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Sondage" sheetId="1" state="visible" r:id="rId2"/>
    <sheet name="Communes" sheetId="2" state="hidden" r:id="rId3"/>
    <sheet name="Calcul" sheetId="3" state="visible" r:id="rId4"/>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<sst xmlns="http://schemas.openxmlformats.org/spreadsheetml/2006/main" count="328" uniqueCount="320">
  <si>
    <t xml:space="preserve">Données pour les écoles publiques primaires</t>
  </si>
  <si>
    <t xml:space="preserve">Commune</t>
  </si>
  <si>
    <t xml:space="preserve"> (menu déroulant)</t>
  </si>
  <si>
    <t xml:space="preserve">Niveau maternelle</t>
  </si>
  <si>
    <t xml:space="preserve">Niveau élémentaire</t>
  </si>
  <si>
    <t xml:space="preserve">Total écoles primaires</t>
  </si>
  <si>
    <t xml:space="preserve">(dernière colonne calcul automatisé)</t>
  </si>
  <si>
    <t xml:space="preserve">Dépenses de fonctionnement 2022</t>
  </si>
  <si>
    <t xml:space="preserve">Nombre d’élèves (à partir de 3 ans) en septembre 2022</t>
  </si>
  <si>
    <t xml:space="preserve">Coût moyen par élève</t>
  </si>
  <si>
    <t xml:space="preserve">Nombre d’écoles publiques communales</t>
  </si>
  <si>
    <t xml:space="preserve">La commune fait-elle partie d’un regroupement pédagogique intercommunal (RPI) syndical pour ses écoles publiques primaires ?</t>
  </si>
  <si>
    <t xml:space="preserve">Si oui, merci de sélectionner le RPI concerné</t>
  </si>
  <si>
    <t xml:space="preserve">Commentaires </t>
  </si>
  <si>
    <t xml:space="preserve"> (saisie libre)</t>
  </si>
  <si>
    <t xml:space="preserve">Sondage renseigné le</t>
  </si>
  <si>
    <t xml:space="preserve">(date à saisir)</t>
  </si>
  <si>
    <t xml:space="preserve">Information saisie par Mme / M.</t>
  </si>
  <si>
    <t xml:space="preserve"> (prénom NOM)</t>
  </si>
  <si>
    <t xml:space="preserve">En sa qualité de </t>
  </si>
  <si>
    <t xml:space="preserve"> (fonction à saisir)</t>
  </si>
  <si>
    <t xml:space="preserve">Aucaleuc</t>
  </si>
  <si>
    <t xml:space="preserve">Allineuc / Saint-Hervé / Uzel</t>
  </si>
  <si>
    <t xml:space="preserve">Beaussais sur Mer</t>
  </si>
  <si>
    <t xml:space="preserve">Berhet / Mantallot / Prat</t>
  </si>
  <si>
    <t xml:space="preserve">Begard</t>
  </si>
  <si>
    <t xml:space="preserve">Brusvily / Plumaudan</t>
  </si>
  <si>
    <t xml:space="preserve">Belle Isle en Terre</t>
  </si>
  <si>
    <t xml:space="preserve">Camlez / Coatreven / Kermaria-Sulard / Trézény</t>
  </si>
  <si>
    <t xml:space="preserve">Binic Etables sur Mer</t>
  </si>
  <si>
    <t xml:space="preserve">Carnoët / Plourac’h / Plusquellec</t>
  </si>
  <si>
    <t xml:space="preserve">Bobital</t>
  </si>
  <si>
    <t xml:space="preserve">Evran / Le Quiou / Saint-André-des-eaux / Tréfumel / Saint-Judoce</t>
  </si>
  <si>
    <t xml:space="preserve">Bon repos sur Blavet</t>
  </si>
  <si>
    <t xml:space="preserve">Guenroc / Saint-Maden </t>
  </si>
  <si>
    <t xml:space="preserve">Boquého</t>
  </si>
  <si>
    <t xml:space="preserve">Landébia / Pléven</t>
  </si>
  <si>
    <t xml:space="preserve">Bourbriac</t>
  </si>
  <si>
    <t xml:space="preserve">Lanvellec / Plufur / Trémel</t>
  </si>
  <si>
    <t xml:space="preserve">Bourseul</t>
  </si>
  <si>
    <t xml:space="preserve">Brehand</t>
  </si>
  <si>
    <t xml:space="preserve">Broons</t>
  </si>
  <si>
    <t xml:space="preserve">Brusvily</t>
  </si>
  <si>
    <t xml:space="preserve">Bulat Pestivien</t>
  </si>
  <si>
    <t xml:space="preserve">Calanhel</t>
  </si>
  <si>
    <t xml:space="preserve">Callac de Bretagne</t>
  </si>
  <si>
    <t xml:space="preserve">Calorguen</t>
  </si>
  <si>
    <t xml:space="preserve">Camlez</t>
  </si>
  <si>
    <t xml:space="preserve">Caouennec Lanvezeac</t>
  </si>
  <si>
    <t xml:space="preserve">Carnoet</t>
  </si>
  <si>
    <t xml:space="preserve">Caulnes</t>
  </si>
  <si>
    <t xml:space="preserve">Caurel</t>
  </si>
  <si>
    <t xml:space="preserve">Cavan</t>
  </si>
  <si>
    <t xml:space="preserve">Chatelaudren-Plouagat</t>
  </si>
  <si>
    <t xml:space="preserve">Coadout</t>
  </si>
  <si>
    <t xml:space="preserve">Coatreven</t>
  </si>
  <si>
    <t xml:space="preserve">Coetmieux</t>
  </si>
  <si>
    <t xml:space="preserve">Corlay</t>
  </si>
  <si>
    <t xml:space="preserve">Corseul</t>
  </si>
  <si>
    <t xml:space="preserve">Créhen</t>
  </si>
  <si>
    <t xml:space="preserve">Dinan</t>
  </si>
  <si>
    <t xml:space="preserve">Erquy</t>
  </si>
  <si>
    <t xml:space="preserve">Evran</t>
  </si>
  <si>
    <t xml:space="preserve">Fréhel</t>
  </si>
  <si>
    <t xml:space="preserve">Gausson</t>
  </si>
  <si>
    <t xml:space="preserve">Glomel</t>
  </si>
  <si>
    <t xml:space="preserve">Gomené</t>
  </si>
  <si>
    <t xml:space="preserve">Gouarec</t>
  </si>
  <si>
    <t xml:space="preserve">Goudelin</t>
  </si>
  <si>
    <t xml:space="preserve">Graces</t>
  </si>
  <si>
    <t xml:space="preserve">Guenroc</t>
  </si>
  <si>
    <t xml:space="preserve">Guerlédan</t>
  </si>
  <si>
    <t xml:space="preserve">Guingamp</t>
  </si>
  <si>
    <t xml:space="preserve">Gurunhuel</t>
  </si>
  <si>
    <t xml:space="preserve">Hémonstoir</t>
  </si>
  <si>
    <t xml:space="preserve">Hénanbihen</t>
  </si>
  <si>
    <t xml:space="preserve">Hénansal</t>
  </si>
  <si>
    <t xml:space="preserve">Hillion</t>
  </si>
  <si>
    <t xml:space="preserve">Ile de Brehat</t>
  </si>
  <si>
    <t xml:space="preserve">Illifaut</t>
  </si>
  <si>
    <t xml:space="preserve">Jugon les Lacs Commune nouvelle</t>
  </si>
  <si>
    <t xml:space="preserve">Kerfot</t>
  </si>
  <si>
    <t xml:space="preserve">Kergrist Moelou</t>
  </si>
  <si>
    <t xml:space="preserve">Kermaria Sulard</t>
  </si>
  <si>
    <t xml:space="preserve">Kerpert</t>
  </si>
  <si>
    <t xml:space="preserve">La Bouillie</t>
  </si>
  <si>
    <t xml:space="preserve">La Chèze</t>
  </si>
  <si>
    <t xml:space="preserve">La Meaugon</t>
  </si>
  <si>
    <t xml:space="preserve">La Motte</t>
  </si>
  <si>
    <t xml:space="preserve">La Prenessaye</t>
  </si>
  <si>
    <t xml:space="preserve">la Roche-Jaudy</t>
  </si>
  <si>
    <t xml:space="preserve">La Vicomte sur Rance</t>
  </si>
  <si>
    <t xml:space="preserve">Lamballe-Armor</t>
  </si>
  <si>
    <t xml:space="preserve">Lancieux</t>
  </si>
  <si>
    <t xml:space="preserve">Landébia</t>
  </si>
  <si>
    <t xml:space="preserve">Langoat</t>
  </si>
  <si>
    <t xml:space="preserve">Langrolay Sur Rance</t>
  </si>
  <si>
    <t xml:space="preserve">Languedias</t>
  </si>
  <si>
    <t xml:space="preserve">Languenan</t>
  </si>
  <si>
    <t xml:space="preserve">Langueux</t>
  </si>
  <si>
    <t xml:space="preserve">Lanmerin</t>
  </si>
  <si>
    <t xml:space="preserve">Lanmodez</t>
  </si>
  <si>
    <t xml:space="preserve">Lannion</t>
  </si>
  <si>
    <t xml:space="preserve">Lanrelas</t>
  </si>
  <si>
    <t xml:space="preserve">Lanrivain</t>
  </si>
  <si>
    <t xml:space="preserve">Lanrodec</t>
  </si>
  <si>
    <t xml:space="preserve">Lantic</t>
  </si>
  <si>
    <t xml:space="preserve">Lanvallay</t>
  </si>
  <si>
    <t xml:space="preserve">Lanvellec</t>
  </si>
  <si>
    <t xml:space="preserve">Lanvollon</t>
  </si>
  <si>
    <t xml:space="preserve">Laurenan</t>
  </si>
  <si>
    <t xml:space="preserve">Le Foeil</t>
  </si>
  <si>
    <t xml:space="preserve">Le Hinglé</t>
  </si>
  <si>
    <t xml:space="preserve">Le Mené</t>
  </si>
  <si>
    <t xml:space="preserve">Le Merzer</t>
  </si>
  <si>
    <t xml:space="preserve">Le Moustoir</t>
  </si>
  <si>
    <t xml:space="preserve">Le Quiou</t>
  </si>
  <si>
    <t xml:space="preserve">Le Vieux Bourg</t>
  </si>
  <si>
    <t xml:space="preserve">Le Vieux Marche</t>
  </si>
  <si>
    <t xml:space="preserve">Les Champs Geraux</t>
  </si>
  <si>
    <t xml:space="preserve">Lézardrieux</t>
  </si>
  <si>
    <t xml:space="preserve">Locarn</t>
  </si>
  <si>
    <t xml:space="preserve">Loguivy Plougras</t>
  </si>
  <si>
    <t xml:space="preserve">Lohuec</t>
  </si>
  <si>
    <t xml:space="preserve">Louannec</t>
  </si>
  <si>
    <t xml:space="preserve">Louargat</t>
  </si>
  <si>
    <t xml:space="preserve">Loudéac</t>
  </si>
  <si>
    <t xml:space="preserve">Mael Carhaix</t>
  </si>
  <si>
    <t xml:space="preserve">Mael Pestivien</t>
  </si>
  <si>
    <t xml:space="preserve">Matignon</t>
  </si>
  <si>
    <t xml:space="preserve">Mégrit</t>
  </si>
  <si>
    <t xml:space="preserve">Mellionnec</t>
  </si>
  <si>
    <t xml:space="preserve">Merdrignac</t>
  </si>
  <si>
    <t xml:space="preserve">Merleac</t>
  </si>
  <si>
    <t xml:space="preserve">Moncontour</t>
  </si>
  <si>
    <t xml:space="preserve">Mousteru</t>
  </si>
  <si>
    <t xml:space="preserve">Noyal</t>
  </si>
  <si>
    <t xml:space="preserve">Pabu</t>
  </si>
  <si>
    <t xml:space="preserve">Paimpol</t>
  </si>
  <si>
    <t xml:space="preserve">Paule</t>
  </si>
  <si>
    <t xml:space="preserve">Pedernec</t>
  </si>
  <si>
    <t xml:space="preserve">Penvenan</t>
  </si>
  <si>
    <t xml:space="preserve">Perros Guirec</t>
  </si>
  <si>
    <t xml:space="preserve">Plaine Haute</t>
  </si>
  <si>
    <t xml:space="preserve">Plaintel</t>
  </si>
  <si>
    <t xml:space="preserve">Plancoet</t>
  </si>
  <si>
    <t xml:space="preserve">Plédéliac</t>
  </si>
  <si>
    <t xml:space="preserve">Plédran</t>
  </si>
  <si>
    <t xml:space="preserve">Pléguien</t>
  </si>
  <si>
    <t xml:space="preserve">Pléhédel</t>
  </si>
  <si>
    <t xml:space="preserve">Plélan Le Petit</t>
  </si>
  <si>
    <t xml:space="preserve">Plélo</t>
  </si>
  <si>
    <t xml:space="preserve">Plémet</t>
  </si>
  <si>
    <t xml:space="preserve">Plémy</t>
  </si>
  <si>
    <t xml:space="preserve">Plénée Jugon</t>
  </si>
  <si>
    <t xml:space="preserve">Pléneuf Val André</t>
  </si>
  <si>
    <t xml:space="preserve">Plérin</t>
  </si>
  <si>
    <t xml:space="preserve">Plerneuf</t>
  </si>
  <si>
    <t xml:space="preserve">Plésidy</t>
  </si>
  <si>
    <t xml:space="preserve">Pleslin Trigavou</t>
  </si>
  <si>
    <t xml:space="preserve">Plestan</t>
  </si>
  <si>
    <t xml:space="preserve">Plestin Les Grèves</t>
  </si>
  <si>
    <t xml:space="preserve">Pleubian</t>
  </si>
  <si>
    <t xml:space="preserve">Pleudaniel</t>
  </si>
  <si>
    <t xml:space="preserve">Pleudihen Sur Rance</t>
  </si>
  <si>
    <t xml:space="preserve">Pleumeur Bodou</t>
  </si>
  <si>
    <t xml:space="preserve">Pleumeur Gautier</t>
  </si>
  <si>
    <t xml:space="preserve">Pleven</t>
  </si>
  <si>
    <t xml:space="preserve">Plévin</t>
  </si>
  <si>
    <t xml:space="preserve">Ploeuc-L'Hermitage</t>
  </si>
  <si>
    <t xml:space="preserve">Ploézal</t>
  </si>
  <si>
    <t xml:space="preserve">Plouaret</t>
  </si>
  <si>
    <t xml:space="preserve">Plouasne</t>
  </si>
  <si>
    <t xml:space="preserve">Ploubazlanec</t>
  </si>
  <si>
    <t xml:space="preserve">Ploubèzre</t>
  </si>
  <si>
    <t xml:space="preserve">Plouec du Trieux</t>
  </si>
  <si>
    <t xml:space="preserve">Plouer sur Rance</t>
  </si>
  <si>
    <t xml:space="preserve">Plouézec</t>
  </si>
  <si>
    <t xml:space="preserve">Ploufragan</t>
  </si>
  <si>
    <t xml:space="preserve">Plougonver</t>
  </si>
  <si>
    <t xml:space="preserve">Plougras</t>
  </si>
  <si>
    <t xml:space="preserve">Plougrescant</t>
  </si>
  <si>
    <t xml:space="preserve">Plouguenast-Langast</t>
  </si>
  <si>
    <t xml:space="preserve">Plouguernevel</t>
  </si>
  <si>
    <t xml:space="preserve">Plouguiel</t>
  </si>
  <si>
    <t xml:space="preserve">Plouha</t>
  </si>
  <si>
    <t xml:space="preserve">Plouisy</t>
  </si>
  <si>
    <t xml:space="preserve">Ploulec’h</t>
  </si>
  <si>
    <t xml:space="preserve">Ploumagoar</t>
  </si>
  <si>
    <t xml:space="preserve">Ploumilliau</t>
  </si>
  <si>
    <t xml:space="preserve">Plounérin</t>
  </si>
  <si>
    <t xml:space="preserve">Plounévez Moedec</t>
  </si>
  <si>
    <t xml:space="preserve">Plounévez Quintin</t>
  </si>
  <si>
    <t xml:space="preserve">Plourac’h</t>
  </si>
  <si>
    <t xml:space="preserve">Plourhan</t>
  </si>
  <si>
    <t xml:space="preserve">Plourivo</t>
  </si>
  <si>
    <t xml:space="preserve">Plouvara</t>
  </si>
  <si>
    <t xml:space="preserve">Pluduno</t>
  </si>
  <si>
    <t xml:space="preserve">Plufur</t>
  </si>
  <si>
    <t xml:space="preserve">Plumaudan</t>
  </si>
  <si>
    <t xml:space="preserve">Plurien</t>
  </si>
  <si>
    <t xml:space="preserve">Plusquellec</t>
  </si>
  <si>
    <t xml:space="preserve">Plussulien</t>
  </si>
  <si>
    <t xml:space="preserve">Pluzunet</t>
  </si>
  <si>
    <t xml:space="preserve">Pommeret</t>
  </si>
  <si>
    <t xml:space="preserve">Pommerit le Vicomte</t>
  </si>
  <si>
    <t xml:space="preserve">Pont Melvez</t>
  </si>
  <si>
    <t xml:space="preserve">Pontrieux</t>
  </si>
  <si>
    <t xml:space="preserve">Pordic</t>
  </si>
  <si>
    <t xml:space="preserve">Prat</t>
  </si>
  <si>
    <t xml:space="preserve">Quemper Guézennec</t>
  </si>
  <si>
    <t xml:space="preserve">Quemperven</t>
  </si>
  <si>
    <t xml:space="preserve">Quessoy</t>
  </si>
  <si>
    <t xml:space="preserve">Quévert</t>
  </si>
  <si>
    <t xml:space="preserve">Quintenic</t>
  </si>
  <si>
    <t xml:space="preserve">Quintin</t>
  </si>
  <si>
    <t xml:space="preserve">Rospez</t>
  </si>
  <si>
    <t xml:space="preserve">Rostrenen</t>
  </si>
  <si>
    <t xml:space="preserve">Ruca</t>
  </si>
  <si>
    <t xml:space="preserve">Runan</t>
  </si>
  <si>
    <t xml:space="preserve">Sevignac</t>
  </si>
  <si>
    <t xml:space="preserve">Squiffiec</t>
  </si>
  <si>
    <t xml:space="preserve">St Adrien</t>
  </si>
  <si>
    <t xml:space="preserve">St Agathon</t>
  </si>
  <si>
    <t xml:space="preserve">St Alban</t>
  </si>
  <si>
    <t xml:space="preserve">St Barnabé</t>
  </si>
  <si>
    <t xml:space="preserve">St Brandan</t>
  </si>
  <si>
    <t xml:space="preserve">St Brieuc</t>
  </si>
  <si>
    <t xml:space="preserve">St Caradec</t>
  </si>
  <si>
    <t xml:space="preserve">St Carne</t>
  </si>
  <si>
    <t xml:space="preserve">St Carreuc</t>
  </si>
  <si>
    <t xml:space="preserve">St Cast Le Guildo</t>
  </si>
  <si>
    <t xml:space="preserve">St Clet</t>
  </si>
  <si>
    <t xml:space="preserve">St Connan</t>
  </si>
  <si>
    <t xml:space="preserve">St Donan</t>
  </si>
  <si>
    <t xml:space="preserve">St Gilles Pligeaux</t>
  </si>
  <si>
    <t xml:space="preserve">St Glen</t>
  </si>
  <si>
    <t xml:space="preserve">St Helen</t>
  </si>
  <si>
    <t xml:space="preserve">St Jacut de la Mer</t>
  </si>
  <si>
    <t xml:space="preserve">St Julien</t>
  </si>
  <si>
    <t xml:space="preserve">St Juvat</t>
  </si>
  <si>
    <t xml:space="preserve">St Laurent</t>
  </si>
  <si>
    <t xml:space="preserve">St Lormel</t>
  </si>
  <si>
    <t xml:space="preserve">St Maden</t>
  </si>
  <si>
    <t xml:space="preserve">St Maudan</t>
  </si>
  <si>
    <t xml:space="preserve">St Mayeux</t>
  </si>
  <si>
    <t xml:space="preserve">St Michel en Grève</t>
  </si>
  <si>
    <t xml:space="preserve">St Nicolas du Pelem</t>
  </si>
  <si>
    <t xml:space="preserve">St Pever</t>
  </si>
  <si>
    <t xml:space="preserve">St Potan</t>
  </si>
  <si>
    <t xml:space="preserve">St Quay Perros</t>
  </si>
  <si>
    <t xml:space="preserve">St Quay Portrieux</t>
  </si>
  <si>
    <t xml:space="preserve">St Rieul</t>
  </si>
  <si>
    <t xml:space="preserve">St Samson sur Rance</t>
  </si>
  <si>
    <t xml:space="preserve">St Vran</t>
  </si>
  <si>
    <t xml:space="preserve">Taden</t>
  </si>
  <si>
    <t xml:space="preserve">Tonquedec</t>
  </si>
  <si>
    <t xml:space="preserve">Tramain</t>
  </si>
  <si>
    <t xml:space="preserve">Trébédan</t>
  </si>
  <si>
    <t xml:space="preserve">Trébeurden</t>
  </si>
  <si>
    <t xml:space="preserve">Trébrivan</t>
  </si>
  <si>
    <t xml:space="preserve">Trébry</t>
  </si>
  <si>
    <t xml:space="preserve">Trédaniel</t>
  </si>
  <si>
    <t xml:space="preserve">Trédarzec</t>
  </si>
  <si>
    <t xml:space="preserve">Trédias</t>
  </si>
  <si>
    <t xml:space="preserve">Trédrez</t>
  </si>
  <si>
    <t xml:space="preserve">Tréffrin</t>
  </si>
  <si>
    <t xml:space="preserve">Trégastel</t>
  </si>
  <si>
    <t xml:space="preserve">Tréglamus</t>
  </si>
  <si>
    <t xml:space="preserve">Trégomeur</t>
  </si>
  <si>
    <t xml:space="preserve">Trégonneau</t>
  </si>
  <si>
    <t xml:space="preserve">Trégrom</t>
  </si>
  <si>
    <t xml:space="preserve">Trégueux</t>
  </si>
  <si>
    <t xml:space="preserve">Tréguier</t>
  </si>
  <si>
    <t xml:space="preserve">Trélévern</t>
  </si>
  <si>
    <t xml:space="preserve">Trélivan</t>
  </si>
  <si>
    <t xml:space="preserve">Trémel</t>
  </si>
  <si>
    <t xml:space="preserve">Trémeur</t>
  </si>
  <si>
    <t xml:space="preserve">Trémorel</t>
  </si>
  <si>
    <t xml:space="preserve">Trémuson</t>
  </si>
  <si>
    <t xml:space="preserve">Tressignaux</t>
  </si>
  <si>
    <t xml:space="preserve">Trévé</t>
  </si>
  <si>
    <t xml:space="preserve">Trévou Tréguignec</t>
  </si>
  <si>
    <t xml:space="preserve">Trévron</t>
  </si>
  <si>
    <t xml:space="preserve">Uzel</t>
  </si>
  <si>
    <t xml:space="preserve">Vildé Guingalan</t>
  </si>
  <si>
    <t xml:space="preserve">Yffiniac</t>
  </si>
  <si>
    <t xml:space="preserve">Yvias</t>
  </si>
  <si>
    <t xml:space="preserve">Yvignac</t>
  </si>
  <si>
    <t xml:space="preserve">Commune :    ………………………………………………………..</t>
  </si>
  <si>
    <t xml:space="preserve">Dépenses inscrites au compte administratif (CA) de(s) l'école(s) publique(s) primaire(s)</t>
  </si>
  <si>
    <t xml:space="preserve">DÉPENSES DE FONCTIONNEMENT</t>
  </si>
  <si>
    <t xml:space="preserve">Montants CA 2022</t>
  </si>
  <si>
    <t xml:space="preserve">DÉPENSES OBLIGATOIRES</t>
  </si>
  <si>
    <t xml:space="preserve">classes maternelles</t>
  </si>
  <si>
    <t xml:space="preserve">classes élémentaires</t>
  </si>
  <si>
    <r>
      <rPr>
        <b val="true"/>
        <sz val="11"/>
        <rFont val="Arial"/>
        <family val="2"/>
      </rPr>
      <t xml:space="preserve">Les frais de personnel pour l’entretien des locaux</t>
    </r>
    <r>
      <rPr>
        <sz val="11"/>
        <rFont val="Arial"/>
        <family val="2"/>
      </rPr>
      <t xml:space="preserve"> </t>
    </r>
    <r>
      <rPr>
        <b val="true"/>
        <sz val="11"/>
        <rFont val="Arial"/>
        <family val="2"/>
      </rPr>
      <t xml:space="preserve">liés aux activités d’enseignement</t>
    </r>
    <r>
      <rPr>
        <sz val="11"/>
        <rFont val="Arial"/>
        <family val="2"/>
      </rPr>
      <t xml:space="preserve">, ce qui inclut outre la classe et ses accessoires, les aires de récréation, les locaux sportifs, culturels ou administratifs …</t>
    </r>
  </si>
  <si>
    <r>
      <rPr>
        <b val="true"/>
        <sz val="11"/>
        <rFont val="Arial"/>
        <family val="2"/>
      </rPr>
      <t xml:space="preserve">les autres frais liés aux locaux affectés aux activités d'enseignement</t>
    </r>
    <r>
      <rPr>
        <sz val="11"/>
        <rFont val="Arial"/>
        <family val="2"/>
      </rPr>
      <t xml:space="preserve"> : chauffage, eau, électricité, nettoyage, produits d’entretien ménager, fournitures de petit équipement, autres matières et fournitures, fournitures pour l’entretien des bâtiments, contrats de maintenance (photocopieur, extincteurs, ...), assurances , …</t>
    </r>
  </si>
  <si>
    <r>
      <rPr>
        <sz val="11"/>
        <rFont val="Arial"/>
        <family val="2"/>
      </rPr>
      <t xml:space="preserve">l’entretien et, s’il y a lieu, le remplacement du </t>
    </r>
    <r>
      <rPr>
        <b val="true"/>
        <sz val="11"/>
        <rFont val="Arial"/>
        <family val="2"/>
      </rPr>
      <t xml:space="preserve">mobilier scolaire et du matériel collectif d’enseignement</t>
    </r>
  </si>
  <si>
    <r>
      <rPr>
        <b val="true"/>
        <sz val="11"/>
        <rFont val="Arial"/>
        <family val="2"/>
      </rPr>
      <t xml:space="preserve">la location et/ou la maintenance de matériels informatiques</t>
    </r>
    <r>
      <rPr>
        <sz val="11"/>
        <rFont val="Arial"/>
        <family val="2"/>
      </rPr>
      <t xml:space="preserve"> pédagogiques ainsi que les frais de connexion et d’utilisation de réseaux afférents </t>
    </r>
  </si>
  <si>
    <r>
      <rPr>
        <sz val="11"/>
        <rFont val="Arial"/>
        <family val="2"/>
      </rPr>
      <t xml:space="preserve">les dépenses de </t>
    </r>
    <r>
      <rPr>
        <b val="true"/>
        <sz val="11"/>
        <rFont val="Arial"/>
        <family val="2"/>
      </rPr>
      <t xml:space="preserve">contrôle technique réglementaire</t>
    </r>
    <r>
      <rPr>
        <sz val="11"/>
        <rFont val="Arial"/>
        <family val="2"/>
      </rPr>
      <t xml:space="preserve"> (extincteurs, installations électriques)</t>
    </r>
  </si>
  <si>
    <r>
      <rPr>
        <b val="true"/>
        <sz val="11"/>
        <rFont val="Arial"/>
        <family val="2"/>
      </rPr>
      <t xml:space="preserve">les fournitures scolaires</t>
    </r>
    <r>
      <rPr>
        <sz val="11"/>
        <rFont val="Arial"/>
        <family val="2"/>
      </rPr>
      <t xml:space="preserve"> (matériels pédagogiques et ouvrages à usage collectif), les dépenses pédagogiques et administratives nécessaires (registres, imprimés, téléphone, affranchissement, redevance TV...)</t>
    </r>
  </si>
  <si>
    <r>
      <rPr>
        <b val="true"/>
        <sz val="11"/>
        <rFont val="Arial"/>
        <family val="2"/>
      </rPr>
      <t xml:space="preserve">la rémunération des ATSEM</t>
    </r>
    <r>
      <rPr>
        <sz val="11"/>
        <rFont val="Arial"/>
        <family val="2"/>
      </rPr>
      <t xml:space="preserve">, agents territoriaux de service des écoles maternelles </t>
    </r>
    <r>
      <rPr>
        <sz val="10"/>
        <rFont val="Arial"/>
        <family val="2"/>
      </rPr>
      <t xml:space="preserve">(salaire et charges</t>
    </r>
    <r>
      <rPr>
        <sz val="11"/>
        <rFont val="Arial"/>
        <family val="2"/>
      </rPr>
      <t xml:space="preserve">)</t>
    </r>
  </si>
  <si>
    <r>
      <rPr>
        <b val="true"/>
        <sz val="11"/>
        <rFont val="Arial"/>
        <family val="2"/>
      </rPr>
      <t xml:space="preserve">la rémunération des intervenants extérieurs</t>
    </r>
    <r>
      <rPr>
        <sz val="11"/>
        <rFont val="Arial"/>
        <family val="2"/>
      </rPr>
      <t xml:space="preserve">, recrutés par la commune, chargés d’assister les enseignants pendant les heures d’enseignement prévues dans les programmes officiels de l’éducation nationale   </t>
    </r>
  </si>
  <si>
    <r>
      <rPr>
        <b val="true"/>
        <sz val="11"/>
        <rFont val="Arial"/>
        <family val="2"/>
      </rPr>
      <t xml:space="preserve">la quote-part des services généraux</t>
    </r>
    <r>
      <rPr>
        <sz val="11"/>
        <rFont val="Arial"/>
        <family val="2"/>
      </rPr>
      <t xml:space="preserve"> de l’administration communale nécessaire au fonctionnement des écoles publiques primaires communales</t>
    </r>
  </si>
  <si>
    <r>
      <rPr>
        <b val="true"/>
        <sz val="11"/>
        <rFont val="Arial"/>
        <family val="2"/>
      </rPr>
      <t xml:space="preserve">le coût des transports</t>
    </r>
    <r>
      <rPr>
        <sz val="11"/>
        <rFont val="Arial"/>
        <family val="2"/>
      </rPr>
      <t xml:space="preserve"> et d’accès (tickets d'entrée) pour emmener les élèves de leur école aux différents sites pour les activités scolaires correspondant aux enseignements réguliers nécessitant un déplacement hors de l'école (piscine, gymnase, salle de sport, bibliothèque municipale...) ainsi que le coût d’utilisation de ces équipements </t>
    </r>
  </si>
  <si>
    <t xml:space="preserve">TOTAL DES DÉPENSES OBLIGATOIRES</t>
  </si>
  <si>
    <t xml:space="preserve">Nombre d'élèves (en septembre 2022)</t>
  </si>
  <si>
    <t xml:space="preserve">Coût moyen par élève (dépenses/élève par niveau)</t>
  </si>
  <si>
    <t xml:space="preserve">DÉPENSES FACULTATIVES PÉRISCOLAIRES (à caractère social)  </t>
  </si>
  <si>
    <t xml:space="preserve">arbre de Noël</t>
  </si>
  <si>
    <t xml:space="preserve">cantine</t>
  </si>
  <si>
    <t xml:space="preserve">emplois EVS/AVS (part restant à la charge de la commune)</t>
  </si>
  <si>
    <t xml:space="preserve">fournitures scolaires individuelles</t>
  </si>
  <si>
    <t xml:space="preserve">garderie</t>
  </si>
  <si>
    <t xml:space="preserve">sorties scolaires avec nuitées (comprenant au minimum une nuitée)  : voyages collectifs d'élèves, classes de découverte, classes d'environnement , classes culturelles (circ MIN EN du 21/09/1999 – ex : classe de mer - neige – nature - verte….) </t>
  </si>
  <si>
    <t xml:space="preserve">sorties scolaires occasionnelles sans nuitée : activités organisées dans des lieux  offrant offrant des ressources naturelles ou culturelles                          </t>
  </si>
  <si>
    <t xml:space="preserve">Total activités périscolaires (à titre indicatif)</t>
  </si>
  <si>
    <t xml:space="preserve">Montant par élève</t>
  </si>
  <si>
    <t xml:space="preserve">Le Maire ou son représentant,</t>
  </si>
</sst>
</file>

<file path=xl/styles.xml><?xml version="1.0" encoding="utf-8"?>
<styleSheet xmlns="http://schemas.openxmlformats.org/spreadsheetml/2006/main">
  <numFmts count="6">
    <numFmt numFmtId="164" formatCode="General"/>
    <numFmt numFmtId="165" formatCode="#,##0.00\ [$€];[RED]\-#,##0.00\ [$€]"/>
    <numFmt numFmtId="166" formatCode="#,##0.00&quot;   &quot;;[RED]\-#,##0.00&quot;   &quot;"/>
    <numFmt numFmtId="167" formatCode="#,##0&quot;   &quot;;[RED]\-#,##0&quot;   &quot;"/>
    <numFmt numFmtId="168" formatCode="#,##0.00\ [$€];[RED]\-#,##0.00\ [$€]"/>
    <numFmt numFmtId="169" formatCode="\ * #,##0&quot;    &quot;;\-* #,##0&quot;    &quot;;\ * \-#&quot;    &quot;;\ @\ "/>
  </numFmts>
  <fonts count="27">
    <font>
      <sz val="10"/>
      <name val="Arial"/>
      <family val="2"/>
    </font>
    <font>
      <sz val="10"/>
      <name val="Arial"/>
      <family val="0"/>
    </font>
    <font>
      <sz val="10"/>
      <name val="Arial"/>
      <family val="0"/>
    </font>
    <font>
      <sz val="10"/>
      <name val="Arial"/>
      <family val="0"/>
    </font>
    <font>
      <b val="true"/>
      <sz val="24"/>
      <color rgb="FF000000"/>
      <name val="Arial"/>
      <family val="2"/>
    </font>
    <font>
      <sz val="18"/>
      <color rgb="FF000000"/>
      <name val="Arial"/>
      <family val="2"/>
    </font>
    <font>
      <sz val="12"/>
      <color rgb="FF000000"/>
      <name val="Arial"/>
      <family val="2"/>
    </font>
    <font>
      <sz val="10"/>
      <color rgb="FF333333"/>
      <name val="Arial"/>
      <family val="2"/>
    </font>
    <font>
      <i val="true"/>
      <sz val="10"/>
      <color rgb="FF808080"/>
      <name val="Arial"/>
      <family val="2"/>
    </font>
    <font>
      <u val="single"/>
      <sz val="10"/>
      <color rgb="FF0000EE"/>
      <name val="Arial"/>
      <family val="2"/>
    </font>
    <font>
      <sz val="10"/>
      <color rgb="FF006600"/>
      <name val="Arial"/>
      <family val="2"/>
    </font>
    <font>
      <sz val="10"/>
      <color rgb="FF996600"/>
      <name val="Arial"/>
      <family val="2"/>
    </font>
    <font>
      <sz val="10"/>
      <color rgb="FFCC0000"/>
      <name val="Arial"/>
      <family val="2"/>
    </font>
    <font>
      <b val="true"/>
      <sz val="10"/>
      <color rgb="FFFFFFFF"/>
      <name val="Arial"/>
      <family val="2"/>
    </font>
    <font>
      <b val="true"/>
      <sz val="10"/>
      <color rgb="FF000000"/>
      <name val="Arial"/>
      <family val="2"/>
    </font>
    <font>
      <sz val="10"/>
      <color rgb="FFFFFFFF"/>
      <name val="Arial"/>
      <family val="2"/>
    </font>
    <font>
      <sz val="12"/>
      <name val="Arial"/>
      <family val="2"/>
    </font>
    <font>
      <b val="true"/>
      <sz val="16"/>
      <name val="Arial"/>
      <family val="2"/>
    </font>
    <font>
      <b val="true"/>
      <sz val="12"/>
      <name val="Arial"/>
      <family val="2"/>
    </font>
    <font>
      <sz val="10"/>
      <color rgb="FF000000"/>
      <name val="Arial"/>
      <family val="2"/>
    </font>
    <font>
      <b val="true"/>
      <sz val="11"/>
      <name val="Arial"/>
      <family val="2"/>
    </font>
    <font>
      <sz val="11"/>
      <name val="Arial"/>
      <family val="2"/>
    </font>
    <font>
      <sz val="10"/>
      <name val="MS Sans Serif"/>
      <family val="2"/>
    </font>
    <font>
      <b val="true"/>
      <sz val="11"/>
      <color rgb="FF000000"/>
      <name val="Arial"/>
      <family val="2"/>
    </font>
    <font>
      <b val="true"/>
      <sz val="10"/>
      <name val="Arial"/>
      <family val="2"/>
    </font>
    <font>
      <sz val="11"/>
      <color rgb="FFFF0000"/>
      <name val="Arial"/>
      <family val="2"/>
    </font>
    <font>
      <sz val="8.5"/>
      <color rgb="FFFF0000"/>
      <name val="Arial"/>
      <family val="2"/>
    </font>
  </fonts>
  <fills count="16">
    <fill>
      <patternFill patternType="none"/>
    </fill>
    <fill>
      <patternFill patternType="gray125"/>
    </fill>
    <fill>
      <patternFill patternType="solid">
        <fgColor rgb="FFFFFFCC"/>
        <bgColor rgb="FFFFF5CE"/>
      </patternFill>
    </fill>
    <fill>
      <patternFill patternType="solid">
        <fgColor rgb="FFCCFFCC"/>
        <bgColor rgb="FFEEEEEE"/>
      </patternFill>
    </fill>
    <fill>
      <patternFill patternType="solid">
        <fgColor rgb="FFFFCCCC"/>
        <bgColor rgb="FFFFD7D7"/>
      </patternFill>
    </fill>
    <fill>
      <patternFill patternType="solid">
        <fgColor rgb="FFCC0000"/>
        <bgColor rgb="FFFF0000"/>
      </patternFill>
    </fill>
    <fill>
      <patternFill patternType="solid">
        <fgColor rgb="FF000000"/>
        <bgColor rgb="FF003300"/>
      </patternFill>
    </fill>
    <fill>
      <patternFill patternType="solid">
        <fgColor rgb="FF808080"/>
        <bgColor rgb="FF666699"/>
      </patternFill>
    </fill>
    <fill>
      <patternFill patternType="solid">
        <fgColor rgb="FFDDDDDD"/>
        <bgColor rgb="FFEEEEEE"/>
      </patternFill>
    </fill>
    <fill>
      <patternFill patternType="solid">
        <fgColor rgb="FFEEEEEE"/>
        <bgColor rgb="FFFFF5CE"/>
      </patternFill>
    </fill>
    <fill>
      <patternFill patternType="solid">
        <fgColor rgb="FFFFD7D7"/>
        <bgColor rgb="FFFFCCCC"/>
      </patternFill>
    </fill>
    <fill>
      <patternFill patternType="solid">
        <fgColor rgb="FFBF819E"/>
        <bgColor rgb="FF808080"/>
      </patternFill>
    </fill>
    <fill>
      <patternFill patternType="solid">
        <fgColor rgb="FFB4C7DC"/>
        <bgColor rgb="FF99CCFF"/>
      </patternFill>
    </fill>
    <fill>
      <patternFill patternType="solid">
        <fgColor rgb="FFFFFFFF"/>
        <bgColor rgb="FFFFFFCC"/>
      </patternFill>
    </fill>
    <fill>
      <patternFill patternType="solid">
        <fgColor rgb="FFFFF200"/>
        <bgColor rgb="FFFFFF00"/>
      </patternFill>
    </fill>
    <fill>
      <patternFill patternType="solid">
        <fgColor rgb="FFFFF5CE"/>
        <bgColor rgb="FFFFFFCC"/>
      </patternFill>
    </fill>
  </fills>
  <borders count="14">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hair"/>
      <right style="hair"/>
      <top style="hair"/>
      <bottom style="hair"/>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right style="thin"/>
      <top style="thin"/>
      <bottom style="hair"/>
      <diagonal/>
    </border>
    <border diagonalUp="false" diagonalDown="false">
      <left style="thin"/>
      <right style="thin"/>
      <top style="thin"/>
      <bottom style="hair"/>
      <diagonal/>
    </border>
    <border diagonalUp="false" diagonalDown="false">
      <left/>
      <right style="thin"/>
      <top style="hair"/>
      <bottom style="hair"/>
      <diagonal/>
    </border>
    <border diagonalUp="false" diagonalDown="false">
      <left style="thin"/>
      <right style="thin"/>
      <top style="hair"/>
      <bottom style="hair"/>
      <diagonal/>
    </border>
    <border diagonalUp="true" diagonalDown="true">
      <left style="thin"/>
      <right style="thin"/>
      <top style="hair"/>
      <bottom style="hair"/>
      <diagonal style="thin"/>
    </border>
    <border diagonalUp="false" diagonalDown="false">
      <left/>
      <right style="thin"/>
      <top style="hair"/>
      <bottom style="thin"/>
      <diagonal/>
    </border>
    <border diagonalUp="false" diagonalDown="false">
      <left style="thin"/>
      <right/>
      <top style="thin"/>
      <bottom style="hair"/>
      <diagonal/>
    </border>
    <border diagonalUp="false" diagonalDown="false">
      <left/>
      <right style="thin"/>
      <top style="hair"/>
      <bottom/>
      <diagonal/>
    </border>
    <border diagonalUp="false" diagonalDown="false">
      <left style="thin"/>
      <right style="thin"/>
      <top style="hair"/>
      <bottom/>
      <diagonal/>
    </border>
  </borders>
  <cellStyleXfs count="37">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6" fontId="22"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false" applyProtection="false"/>
    <xf numFmtId="164" fontId="5" fillId="0" borderId="0" applyFont="true" applyBorder="false" applyAlignment="false" applyProtection="false"/>
    <xf numFmtId="164" fontId="6" fillId="0" borderId="0" applyFont="true" applyBorder="false" applyAlignment="false" applyProtection="false"/>
    <xf numFmtId="164" fontId="0" fillId="0" borderId="0" applyFont="false" applyBorder="false" applyAlignment="false" applyProtection="false"/>
    <xf numFmtId="164" fontId="7" fillId="2" borderId="1" applyFont="true" applyBorder="true" applyAlignment="false" applyProtection="false"/>
    <xf numFmtId="164" fontId="8" fillId="0" borderId="0" applyFont="true" applyBorder="false" applyAlignment="false" applyProtection="false"/>
    <xf numFmtId="164" fontId="9" fillId="0" borderId="0" applyFont="true" applyBorder="false" applyAlignment="false" applyProtection="false"/>
    <xf numFmtId="164" fontId="0" fillId="0" borderId="0" applyFont="false" applyBorder="false" applyAlignment="false" applyProtection="false"/>
    <xf numFmtId="164" fontId="10" fillId="3" borderId="0" applyFont="true" applyBorder="false" applyAlignment="false" applyProtection="false"/>
    <xf numFmtId="164" fontId="11" fillId="2" borderId="0" applyFont="true" applyBorder="false" applyAlignment="false" applyProtection="false"/>
    <xf numFmtId="164" fontId="12" fillId="4" borderId="0" applyFont="true" applyBorder="false" applyAlignment="false" applyProtection="false"/>
    <xf numFmtId="164" fontId="12" fillId="0" borderId="0" applyFont="true" applyBorder="false" applyAlignment="false" applyProtection="false"/>
    <xf numFmtId="164" fontId="13" fillId="5" borderId="0" applyFont="true" applyBorder="false" applyAlignment="false" applyProtection="false"/>
    <xf numFmtId="164" fontId="14" fillId="0" borderId="0" applyFont="true" applyBorder="false" applyAlignment="false" applyProtection="false"/>
    <xf numFmtId="164" fontId="15" fillId="6" borderId="0" applyFont="true" applyBorder="false" applyAlignment="false" applyProtection="false"/>
    <xf numFmtId="164" fontId="15" fillId="7" borderId="0" applyFont="true" applyBorder="false" applyAlignment="false" applyProtection="false"/>
    <xf numFmtId="164" fontId="14" fillId="8" borderId="0" applyFont="true" applyBorder="false" applyAlignment="false" applyProtection="false"/>
  </cellStyleXfs>
  <cellXfs count="66">
    <xf numFmtId="164" fontId="0" fillId="0" borderId="0" xfId="0" applyFont="fals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true" applyProtection="false">
      <alignment horizontal="general" vertical="center" textRotation="0" wrapText="tru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17" fillId="0" borderId="0" xfId="0" applyFont="true" applyBorder="false" applyAlignment="true" applyProtection="false">
      <alignment horizontal="center" vertical="center" textRotation="0" wrapText="true" indent="0" shrinkToFit="false"/>
      <protection locked="true" hidden="false"/>
    </xf>
    <xf numFmtId="164" fontId="18" fillId="0" borderId="0" xfId="0" applyFont="true" applyBorder="false" applyAlignment="true" applyProtection="false">
      <alignment horizontal="center" vertical="center" textRotation="0" wrapText="true" indent="0" shrinkToFit="false"/>
      <protection locked="true" hidden="false"/>
    </xf>
    <xf numFmtId="164" fontId="16" fillId="9" borderId="2"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center" textRotation="0" wrapText="true" indent="0" shrinkToFit="false"/>
      <protection locked="true" hidden="false"/>
    </xf>
    <xf numFmtId="164" fontId="18" fillId="10" borderId="2" xfId="0" applyFont="true" applyBorder="true" applyAlignment="true" applyProtection="false">
      <alignment horizontal="center" vertical="center" textRotation="0" wrapText="true" indent="0" shrinkToFit="false"/>
      <protection locked="true" hidden="false"/>
    </xf>
    <xf numFmtId="164" fontId="18" fillId="11" borderId="2" xfId="0" applyFont="true" applyBorder="true" applyAlignment="true" applyProtection="false">
      <alignment horizontal="center" vertical="center" textRotation="0" wrapText="true" indent="0" shrinkToFit="false"/>
      <protection locked="true" hidden="false"/>
    </xf>
    <xf numFmtId="164" fontId="18" fillId="12" borderId="2"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false" applyAlignment="true" applyProtection="false">
      <alignment horizontal="center" vertical="center" textRotation="0" wrapText="true" indent="0" shrinkToFit="false"/>
      <protection locked="true" hidden="false"/>
    </xf>
    <xf numFmtId="164" fontId="16" fillId="0" borderId="2" xfId="0" applyFont="true" applyBorder="true" applyAlignment="true" applyProtection="false">
      <alignment horizontal="general" vertical="center" textRotation="0" wrapText="true" indent="0" shrinkToFit="false"/>
      <protection locked="true" hidden="false"/>
    </xf>
    <xf numFmtId="165" fontId="16" fillId="9" borderId="2" xfId="0" applyFont="true" applyBorder="true" applyAlignment="true" applyProtection="false">
      <alignment horizontal="center" vertical="center" textRotation="0" wrapText="true" indent="0" shrinkToFit="false"/>
      <protection locked="true" hidden="false"/>
    </xf>
    <xf numFmtId="165" fontId="16" fillId="0" borderId="2" xfId="0" applyFont="true" applyBorder="true" applyAlignment="true" applyProtection="false">
      <alignment horizontal="center" vertical="center" textRotation="0" wrapText="true" indent="0" shrinkToFit="false"/>
      <protection locked="true" hidden="false"/>
    </xf>
    <xf numFmtId="164" fontId="16" fillId="0" borderId="2" xfId="0" applyFont="true" applyBorder="true" applyAlignment="true" applyProtection="false">
      <alignment horizontal="center" vertical="center" textRotation="0" wrapText="true" indent="0" shrinkToFit="false"/>
      <protection locked="true" hidden="false"/>
    </xf>
    <xf numFmtId="164" fontId="18" fillId="0" borderId="2" xfId="0" applyFont="true" applyBorder="true" applyAlignment="true" applyProtection="false">
      <alignment horizontal="general" vertical="center" textRotation="0" wrapText="true" indent="0" shrinkToFit="false"/>
      <protection locked="true" hidden="false"/>
    </xf>
    <xf numFmtId="165" fontId="16" fillId="10" borderId="2" xfId="0" applyFont="true" applyBorder="true" applyAlignment="true" applyProtection="false">
      <alignment horizontal="center" vertical="center" textRotation="0" wrapText="true" indent="0" shrinkToFit="false"/>
      <protection locked="true" hidden="false"/>
    </xf>
    <xf numFmtId="165" fontId="16" fillId="11" borderId="2" xfId="0" applyFont="true" applyBorder="true" applyAlignment="true" applyProtection="false">
      <alignment horizontal="center" vertical="center" textRotation="0" wrapText="true" indent="0" shrinkToFit="false"/>
      <protection locked="true" hidden="false"/>
    </xf>
    <xf numFmtId="165" fontId="16" fillId="12" borderId="2" xfId="0" applyFont="true" applyBorder="true" applyAlignment="true" applyProtection="false">
      <alignment horizontal="center" vertical="center" textRotation="0" wrapText="true" indent="0" shrinkToFit="false"/>
      <protection locked="true" hidden="false"/>
    </xf>
    <xf numFmtId="164" fontId="16" fillId="0" borderId="0" xfId="0" applyFont="true" applyBorder="false" applyAlignment="true" applyProtection="false">
      <alignment horizontal="left" vertical="center" textRotation="0" wrapText="true" indent="0" shrinkToFit="false"/>
      <protection locked="true" hidden="false"/>
    </xf>
    <xf numFmtId="164" fontId="16" fillId="9" borderId="2" xfId="0" applyFont="true" applyBorder="true" applyAlignment="true" applyProtection="false">
      <alignment horizontal="general" vertical="center" textRotation="0" wrapText="true" indent="0" shrinkToFit="false"/>
      <protection locked="true" hidden="false"/>
    </xf>
    <xf numFmtId="164" fontId="16" fillId="0" borderId="0" xfId="0" applyFont="true" applyBorder="false" applyAlignment="true" applyProtection="false">
      <alignment horizontal="right" vertical="center" textRotation="0" wrapText="true" indent="0" shrinkToFit="false"/>
      <protection locked="true" hidden="false"/>
    </xf>
    <xf numFmtId="164" fontId="18" fillId="0" borderId="0" xfId="0" applyFont="true" applyBorder="false" applyAlignment="true" applyProtection="false">
      <alignment horizontal="general" vertical="top" textRotation="0" wrapText="false" indent="0" shrinkToFit="false"/>
      <protection locked="true" hidden="false"/>
    </xf>
    <xf numFmtId="164" fontId="0" fillId="9" borderId="2" xfId="0" applyFont="true" applyBorder="true" applyAlignment="true" applyProtection="false">
      <alignment horizontal="left" vertical="top" textRotation="0" wrapText="true" indent="0" shrinkToFit="false"/>
      <protection locked="true" hidden="false"/>
    </xf>
    <xf numFmtId="164" fontId="19" fillId="13" borderId="0" xfId="0" applyFont="true" applyBorder="true" applyAlignment="true" applyProtection="false">
      <alignment horizontal="left" vertical="center" textRotation="0" wrapText="false" indent="0" shrinkToFit="false"/>
      <protection locked="true" hidden="false"/>
    </xf>
    <xf numFmtId="164" fontId="19" fillId="14" borderId="3" xfId="0" applyFont="true" applyBorder="true" applyAlignment="true" applyProtection="false">
      <alignment horizontal="left" vertical="center" textRotation="0" wrapText="false" indent="0" shrinkToFit="false"/>
      <protection locked="true" hidden="false"/>
    </xf>
    <xf numFmtId="164" fontId="19" fillId="13" borderId="0" xfId="0" applyFont="true" applyBorder="true" applyAlignment="true" applyProtection="false">
      <alignment horizontal="left" vertical="center" textRotation="0" wrapText="true" indent="0" shrinkToFit="false"/>
      <protection locked="true" hidden="false"/>
    </xf>
    <xf numFmtId="164" fontId="0" fillId="14" borderId="2" xfId="0" applyFont="true" applyBorder="true" applyAlignment="false" applyProtection="false">
      <alignment horizontal="general" vertical="bottom" textRotation="0" wrapText="false" indent="0" shrinkToFit="false"/>
      <protection locked="true" hidden="false"/>
    </xf>
    <xf numFmtId="164" fontId="19" fillId="13" borderId="0" xfId="0" applyFont="true" applyBorder="true" applyAlignment="true" applyProtection="false">
      <alignment horizontal="general" vertical="center" textRotation="0" wrapText="true" indent="0" shrinkToFit="false"/>
      <protection locked="true" hidden="false"/>
    </xf>
    <xf numFmtId="164" fontId="18" fillId="0" borderId="3" xfId="0" applyFont="true" applyBorder="true" applyAlignment="true" applyProtection="false">
      <alignment horizontal="center" vertical="center" textRotation="0" wrapText="false" indent="0" shrinkToFit="false"/>
      <protection locked="true" hidden="false"/>
    </xf>
    <xf numFmtId="164" fontId="18" fillId="0" borderId="0" xfId="0" applyFont="true" applyBorder="true" applyAlignment="true" applyProtection="false">
      <alignment horizontal="center" vertical="center" textRotation="0" wrapText="false" indent="0" shrinkToFit="false"/>
      <protection locked="true" hidden="false"/>
    </xf>
    <xf numFmtId="164" fontId="18" fillId="6" borderId="3" xfId="0" applyFont="true" applyBorder="true" applyAlignment="true" applyProtection="false">
      <alignment horizontal="center" vertical="bottom" textRotation="0" wrapText="true" indent="0" shrinkToFit="false"/>
      <protection locked="true" hidden="false"/>
    </xf>
    <xf numFmtId="164" fontId="20" fillId="6" borderId="3"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18" fillId="8" borderId="3" xfId="0" applyFont="true" applyBorder="true" applyAlignment="true" applyProtection="false">
      <alignment horizontal="center" vertical="bottom" textRotation="0" wrapText="true" indent="0" shrinkToFit="false"/>
      <protection locked="true" hidden="false"/>
    </xf>
    <xf numFmtId="164" fontId="20" fillId="10" borderId="4" xfId="0" applyFont="true" applyBorder="true" applyAlignment="true" applyProtection="false">
      <alignment horizontal="center" vertical="center" textRotation="0" wrapText="true" indent="0" shrinkToFit="false"/>
      <protection locked="true" hidden="false"/>
    </xf>
    <xf numFmtId="164" fontId="20" fillId="0" borderId="5" xfId="0" applyFont="true" applyBorder="true" applyAlignment="true" applyProtection="false">
      <alignment horizontal="left" vertical="center" textRotation="0" wrapText="true" indent="0" shrinkToFit="false"/>
      <protection locked="true" hidden="false"/>
    </xf>
    <xf numFmtId="167" fontId="21" fillId="0" borderId="6" xfId="15" applyFont="true" applyBorder="true" applyAlignment="true" applyProtection="true">
      <alignment horizontal="center" vertical="center" textRotation="0" wrapText="true" indent="0" shrinkToFit="false"/>
      <protection locked="false" hidden="false"/>
    </xf>
    <xf numFmtId="164" fontId="0" fillId="0" borderId="0" xfId="0" applyFont="true" applyBorder="false" applyAlignment="true" applyProtection="false">
      <alignment horizontal="center" vertical="center" textRotation="0" wrapText="true" indent="0" shrinkToFit="false"/>
      <protection locked="true" hidden="false"/>
    </xf>
    <xf numFmtId="164" fontId="20" fillId="0" borderId="7" xfId="0" applyFont="true" applyBorder="true" applyAlignment="true" applyProtection="false">
      <alignment horizontal="left" vertical="center" textRotation="0" wrapText="true" indent="0" shrinkToFit="false"/>
      <protection locked="true" hidden="false"/>
    </xf>
    <xf numFmtId="167" fontId="21" fillId="0" borderId="8" xfId="15" applyFont="true" applyBorder="true" applyAlignment="true" applyProtection="true">
      <alignment horizontal="center" vertical="center" textRotation="0" wrapText="true" indent="0" shrinkToFit="false"/>
      <protection locked="false" hidden="false"/>
    </xf>
    <xf numFmtId="164" fontId="21" fillId="0" borderId="7" xfId="0" applyFont="true" applyBorder="true" applyAlignment="true" applyProtection="false">
      <alignment horizontal="left" vertical="center" textRotation="0" wrapText="true" indent="0" shrinkToFit="false"/>
      <protection locked="true" hidden="false"/>
    </xf>
    <xf numFmtId="164" fontId="20" fillId="0" borderId="7" xfId="0" applyFont="true" applyBorder="true" applyAlignment="true" applyProtection="false">
      <alignment horizontal="left" vertical="center" textRotation="0" wrapText="true" indent="0" shrinkToFit="false"/>
      <protection locked="true" hidden="false"/>
    </xf>
    <xf numFmtId="164" fontId="20" fillId="0" borderId="7" xfId="0" applyFont="true" applyBorder="true" applyAlignment="true" applyProtection="false">
      <alignment horizontal="justify" vertical="center" textRotation="0" wrapText="false" indent="0" shrinkToFit="false"/>
      <protection locked="true" hidden="false"/>
    </xf>
    <xf numFmtId="167" fontId="21" fillId="0" borderId="9" xfId="15" applyFont="true" applyBorder="true" applyAlignment="true" applyProtection="true">
      <alignment horizontal="center" vertical="center" textRotation="0" wrapText="true" indent="0" shrinkToFit="false"/>
      <protection locked="true" hidden="false"/>
    </xf>
    <xf numFmtId="164" fontId="20" fillId="0" borderId="10" xfId="0" applyFont="true" applyBorder="true" applyAlignment="true" applyProtection="false">
      <alignment horizontal="justify" vertical="center" textRotation="0" wrapText="false" indent="0" shrinkToFit="false"/>
      <protection locked="true" hidden="false"/>
    </xf>
    <xf numFmtId="164" fontId="18" fillId="8" borderId="3" xfId="0" applyFont="true" applyBorder="true" applyAlignment="true" applyProtection="false">
      <alignment horizontal="right" vertical="center" textRotation="0" wrapText="false" indent="0" shrinkToFit="false"/>
      <protection locked="true" hidden="false"/>
    </xf>
    <xf numFmtId="168" fontId="23" fillId="8" borderId="3" xfId="15" applyFont="true" applyBorder="true" applyAlignment="true" applyProtection="true">
      <alignment horizontal="general" vertical="center" textRotation="0" wrapText="fals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4" fontId="18" fillId="0" borderId="3" xfId="0" applyFont="true" applyBorder="true" applyAlignment="true" applyProtection="false">
      <alignment horizontal="right" vertical="center" textRotation="0" wrapText="false" indent="0" shrinkToFit="false"/>
      <protection locked="true" hidden="false"/>
    </xf>
    <xf numFmtId="169" fontId="25" fillId="0" borderId="3" xfId="15" applyFont="true" applyBorder="true" applyAlignment="true" applyProtection="true">
      <alignment horizontal="general" vertical="center" textRotation="0" wrapText="false" indent="0" shrinkToFit="false"/>
      <protection locked="true" hidden="false"/>
    </xf>
    <xf numFmtId="164" fontId="26" fillId="0" borderId="0" xfId="0" applyFont="true" applyBorder="false" applyAlignment="true" applyProtection="false">
      <alignment horizontal="general" vertical="bottom" textRotation="0" wrapText="true" indent="0" shrinkToFit="false"/>
      <protection locked="true" hidden="false"/>
    </xf>
    <xf numFmtId="169" fontId="23" fillId="10" borderId="3" xfId="15" applyFont="true" applyBorder="true" applyAlignment="true" applyProtection="true">
      <alignment horizontal="general" vertical="center" textRotation="0" wrapText="false" indent="0" shrinkToFit="false"/>
      <protection locked="true" hidden="false"/>
    </xf>
    <xf numFmtId="169" fontId="23" fillId="11" borderId="3" xfId="15" applyFont="true" applyBorder="true" applyAlignment="true" applyProtection="true">
      <alignment horizontal="general" vertical="center" textRotation="0" wrapText="false" indent="0" shrinkToFit="false"/>
      <protection locked="true" hidden="false"/>
    </xf>
    <xf numFmtId="164" fontId="20" fillId="15" borderId="11" xfId="0" applyFont="true" applyBorder="true" applyAlignment="true" applyProtection="false">
      <alignment horizontal="center" vertical="center" textRotation="0" wrapText="true" indent="0" shrinkToFit="false"/>
      <protection locked="true" hidden="false"/>
    </xf>
    <xf numFmtId="167" fontId="21" fillId="0" borderId="7" xfId="15" applyFont="true" applyBorder="true" applyAlignment="true" applyProtection="true">
      <alignment horizontal="center" vertical="center" textRotation="0" wrapText="true" indent="0" shrinkToFit="false"/>
      <protection locked="false" hidden="false"/>
    </xf>
    <xf numFmtId="164" fontId="21" fillId="0" borderId="12" xfId="0" applyFont="true" applyBorder="true" applyAlignment="true" applyProtection="false">
      <alignment horizontal="left" vertical="center" textRotation="0" wrapText="true" indent="0" shrinkToFit="false"/>
      <protection locked="true" hidden="false"/>
    </xf>
    <xf numFmtId="167" fontId="21" fillId="0" borderId="13" xfId="15" applyFont="true" applyBorder="true" applyAlignment="true" applyProtection="true">
      <alignment horizontal="center" vertical="center" textRotation="0" wrapText="true" indent="0" shrinkToFit="false"/>
      <protection locked="false" hidden="false"/>
    </xf>
    <xf numFmtId="167" fontId="21" fillId="0" borderId="12" xfId="15" applyFont="true" applyBorder="true" applyAlignment="true" applyProtection="true">
      <alignment horizontal="center" vertical="center" textRotation="0" wrapText="true" indent="0" shrinkToFit="false"/>
      <protection locked="false" hidden="false"/>
    </xf>
    <xf numFmtId="164" fontId="21" fillId="15" borderId="12" xfId="0" applyFont="true" applyBorder="true" applyAlignment="true" applyProtection="false">
      <alignment horizontal="left" vertical="center" textRotation="0" wrapText="true" indent="0" shrinkToFit="false"/>
      <protection locked="true" hidden="false"/>
    </xf>
    <xf numFmtId="168" fontId="21" fillId="15" borderId="13" xfId="15" applyFont="true" applyBorder="true" applyAlignment="true" applyProtection="true">
      <alignment horizontal="center" vertical="center" textRotation="0" wrapText="true" indent="0" shrinkToFit="false"/>
      <protection locked="false" hidden="false"/>
    </xf>
    <xf numFmtId="168" fontId="21" fillId="0" borderId="3" xfId="15" applyFont="true" applyBorder="true" applyAlignment="true" applyProtection="true">
      <alignment horizontal="center" vertical="center" textRotation="0" wrapText="true" indent="0" shrinkToFit="false"/>
      <protection locked="false" hidden="false"/>
    </xf>
    <xf numFmtId="164" fontId="16" fillId="0" borderId="0" xfId="0" applyFont="true" applyBorder="false" applyAlignment="tru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cellXfs>
  <cellStyles count="23">
    <cellStyle name="Normal" xfId="0" builtinId="0"/>
    <cellStyle name="Comma" xfId="15" builtinId="3"/>
    <cellStyle name="Comma [0]" xfId="16" builtinId="6"/>
    <cellStyle name="Currency" xfId="17" builtinId="4"/>
    <cellStyle name="Currency [0]" xfId="18" builtinId="7"/>
    <cellStyle name="Percent" xfId="19" builtinId="5"/>
    <cellStyle name="Heading" xfId="20"/>
    <cellStyle name="Heading 1" xfId="21"/>
    <cellStyle name="Heading 2" xfId="22"/>
    <cellStyle name="Text" xfId="23"/>
    <cellStyle name="Note" xfId="24"/>
    <cellStyle name="Footnote" xfId="25"/>
    <cellStyle name="Hyperlink" xfId="26"/>
    <cellStyle name="Status" xfId="27"/>
    <cellStyle name="Good" xfId="28"/>
    <cellStyle name="Neutral" xfId="29"/>
    <cellStyle name="Bad" xfId="30"/>
    <cellStyle name="Warning" xfId="31"/>
    <cellStyle name="Error" xfId="32"/>
    <cellStyle name="Accent" xfId="33"/>
    <cellStyle name="Accent 1" xfId="34"/>
    <cellStyle name="Accent 2" xfId="35"/>
    <cellStyle name="Accent 3" xfId="36"/>
  </cellStyles>
  <colors>
    <indexedColors>
      <rgbColor rgb="FF000000"/>
      <rgbColor rgb="FFFFFFFF"/>
      <rgbColor rgb="FFFF0000"/>
      <rgbColor rgb="FF00FF00"/>
      <rgbColor rgb="FF0000EE"/>
      <rgbColor rgb="FFFFF200"/>
      <rgbColor rgb="FFFF00FF"/>
      <rgbColor rgb="FF00FFFF"/>
      <rgbColor rgb="FFCC0000"/>
      <rgbColor rgb="FF006600"/>
      <rgbColor rgb="FF000080"/>
      <rgbColor rgb="FF996600"/>
      <rgbColor rgb="FF800080"/>
      <rgbColor rgb="FF008080"/>
      <rgbColor rgb="FFB4C7DC"/>
      <rgbColor rgb="FF808080"/>
      <rgbColor rgb="FF9999FF"/>
      <rgbColor rgb="FF993366"/>
      <rgbColor rgb="FFFFFFCC"/>
      <rgbColor rgb="FFEEEEEE"/>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FFD7D7"/>
      <rgbColor rgb="FFCCFFCC"/>
      <rgbColor rgb="FFFFF5CE"/>
      <rgbColor rgb="FF99CCFF"/>
      <rgbColor rgb="FFFF99CC"/>
      <rgbColor rgb="FFCC99FF"/>
      <rgbColor rgb="FFFFCCCC"/>
      <rgbColor rgb="FF3366FF"/>
      <rgbColor rgb="FF33CCCC"/>
      <rgbColor rgb="FF99CC00"/>
      <rgbColor rgb="FFFFCC00"/>
      <rgbColor rgb="FFFF9900"/>
      <rgbColor rgb="FFFF6600"/>
      <rgbColor rgb="FF666699"/>
      <rgbColor rgb="FFBF819E"/>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E24"/>
  <sheetViews>
    <sheetView showFormulas="false" showGridLines="true" showRowColHeaders="true" showZeros="true" rightToLeft="false" tabSelected="false" showOutlineSymbols="true" defaultGridColor="true" view="normal" topLeftCell="A1" colorId="64" zoomScale="130" zoomScaleNormal="130" zoomScalePageLayoutView="100" workbookViewId="0">
      <selection pane="topLeft" activeCell="A27" activeCellId="1" sqref="B29:C29 A27"/>
    </sheetView>
  </sheetViews>
  <sheetFormatPr defaultRowHeight="15" zeroHeight="false" outlineLevelRow="0" outlineLevelCol="0"/>
  <cols>
    <col collapsed="false" customWidth="true" hidden="false" outlineLevel="0" max="4" min="1" style="1" width="25.76"/>
    <col collapsed="false" customWidth="false" hidden="false" outlineLevel="0" max="6" min="5" style="2" width="11.52"/>
    <col collapsed="false" customWidth="true" hidden="false" outlineLevel="0" max="7" min="7" style="2" width="14.1"/>
    <col collapsed="false" customWidth="true" hidden="false" outlineLevel="0" max="9" min="8" style="2" width="6.84"/>
    <col collapsed="false" customWidth="false" hidden="false" outlineLevel="0" max="1025" min="10" style="2" width="11.52"/>
  </cols>
  <sheetData>
    <row r="1" customFormat="false" ht="19.7" hidden="false" customHeight="true" outlineLevel="0" collapsed="false">
      <c r="A1" s="3" t="s">
        <v>0</v>
      </c>
      <c r="B1" s="3"/>
      <c r="C1" s="3"/>
      <c r="D1" s="3"/>
    </row>
    <row r="3" s="7" customFormat="true" ht="15" hidden="false" customHeight="false" outlineLevel="0" collapsed="false">
      <c r="A3" s="4" t="s">
        <v>1</v>
      </c>
      <c r="B3" s="5"/>
      <c r="C3" s="5"/>
      <c r="D3" s="6" t="s">
        <v>2</v>
      </c>
    </row>
    <row r="4" customFormat="false" ht="15" hidden="false" customHeight="false" outlineLevel="0" collapsed="false">
      <c r="A4" s="4"/>
      <c r="B4" s="4"/>
      <c r="C4" s="4"/>
      <c r="D4" s="4"/>
    </row>
    <row r="5" customFormat="false" ht="15" hidden="false" customHeight="true" outlineLevel="0" collapsed="false">
      <c r="A5" s="8"/>
      <c r="B5" s="9" t="s">
        <v>3</v>
      </c>
      <c r="C5" s="10" t="s">
        <v>4</v>
      </c>
      <c r="D5" s="11" t="s">
        <v>5</v>
      </c>
      <c r="E5" s="12" t="s">
        <v>6</v>
      </c>
    </row>
    <row r="6" customFormat="false" ht="42.45" hidden="false" customHeight="true" outlineLevel="0" collapsed="false">
      <c r="A6" s="13" t="s">
        <v>7</v>
      </c>
      <c r="B6" s="14"/>
      <c r="C6" s="14"/>
      <c r="D6" s="15" t="n">
        <f aca="false">B6+C6</f>
        <v>0</v>
      </c>
      <c r="E6" s="12"/>
    </row>
    <row r="7" customFormat="false" ht="42.45" hidden="false" customHeight="true" outlineLevel="0" collapsed="false">
      <c r="A7" s="13" t="s">
        <v>8</v>
      </c>
      <c r="B7" s="5"/>
      <c r="C7" s="5"/>
      <c r="D7" s="16" t="n">
        <f aca="false">B7+C7</f>
        <v>0</v>
      </c>
      <c r="E7" s="12"/>
    </row>
    <row r="8" customFormat="false" ht="42.45" hidden="false" customHeight="true" outlineLevel="0" collapsed="false">
      <c r="A8" s="17" t="s">
        <v>9</v>
      </c>
      <c r="B8" s="18" t="e">
        <f aca="false">B6/B7</f>
        <v>#DIV/0!</v>
      </c>
      <c r="C8" s="19" t="e">
        <f aca="false">C6/C7</f>
        <v>#DIV/0!</v>
      </c>
      <c r="D8" s="20" t="e">
        <f aca="false">D6/D7</f>
        <v>#DIV/0!</v>
      </c>
      <c r="E8" s="12"/>
    </row>
    <row r="9" customFormat="false" ht="42.45" hidden="false" customHeight="true" outlineLevel="0" collapsed="false">
      <c r="A9" s="13" t="s">
        <v>10</v>
      </c>
      <c r="B9" s="5"/>
      <c r="C9" s="5"/>
      <c r="D9" s="16" t="n">
        <f aca="false">B9+C9</f>
        <v>0</v>
      </c>
      <c r="E9" s="12"/>
    </row>
    <row r="11" customFormat="false" ht="15" hidden="false" customHeight="true" outlineLevel="0" collapsed="false">
      <c r="A11" s="21" t="s">
        <v>11</v>
      </c>
      <c r="B11" s="21"/>
      <c r="C11" s="21"/>
      <c r="D11" s="22"/>
      <c r="E11" s="6" t="s">
        <v>2</v>
      </c>
    </row>
    <row r="12" customFormat="false" ht="15" hidden="false" customHeight="false" outlineLevel="0" collapsed="false">
      <c r="A12" s="21"/>
      <c r="B12" s="21"/>
      <c r="C12" s="21"/>
    </row>
    <row r="13" customFormat="false" ht="5.7" hidden="false" customHeight="true" outlineLevel="0" collapsed="false"/>
    <row r="14" customFormat="false" ht="15" hidden="false" customHeight="true" outlineLevel="0" collapsed="false">
      <c r="A14" s="23" t="s">
        <v>12</v>
      </c>
      <c r="B14" s="23"/>
      <c r="C14" s="5"/>
      <c r="D14" s="5"/>
      <c r="E14" s="6" t="s">
        <v>2</v>
      </c>
    </row>
    <row r="16" customFormat="false" ht="43.6" hidden="false" customHeight="true" outlineLevel="0" collapsed="false">
      <c r="A16" s="24" t="s">
        <v>13</v>
      </c>
      <c r="B16" s="25"/>
      <c r="C16" s="25"/>
      <c r="D16" s="25"/>
      <c r="E16" s="6" t="s">
        <v>14</v>
      </c>
    </row>
    <row r="18" customFormat="false" ht="15" hidden="false" customHeight="false" outlineLevel="0" collapsed="false">
      <c r="A18" s="1" t="s">
        <v>15</v>
      </c>
      <c r="B18" s="22"/>
      <c r="C18" s="12" t="s">
        <v>16</v>
      </c>
    </row>
    <row r="20" customFormat="false" ht="15" hidden="false" customHeight="true" outlineLevel="0" collapsed="false">
      <c r="A20" s="21" t="s">
        <v>17</v>
      </c>
      <c r="B20" s="21"/>
      <c r="C20" s="5"/>
      <c r="D20" s="5"/>
      <c r="E20" s="7" t="s">
        <v>18</v>
      </c>
    </row>
    <row r="22" customFormat="false" ht="15" hidden="false" customHeight="false" outlineLevel="0" collapsed="false">
      <c r="A22" s="1" t="s">
        <v>19</v>
      </c>
      <c r="B22" s="5"/>
      <c r="C22" s="5"/>
      <c r="D22" s="8" t="s">
        <v>20</v>
      </c>
    </row>
    <row r="24" customFormat="false" ht="36.15" hidden="false" customHeight="true" outlineLevel="0" collapsed="false">
      <c r="A24" s="0"/>
      <c r="B24" s="0"/>
      <c r="C24" s="0"/>
      <c r="D24" s="0"/>
      <c r="E24" s="0"/>
    </row>
  </sheetData>
  <mergeCells count="10">
    <mergeCell ref="A1:D1"/>
    <mergeCell ref="B3:C3"/>
    <mergeCell ref="E5:E9"/>
    <mergeCell ref="A11:C12"/>
    <mergeCell ref="A14:B14"/>
    <mergeCell ref="C14:D14"/>
    <mergeCell ref="B16:D16"/>
    <mergeCell ref="A20:B20"/>
    <mergeCell ref="C20:D20"/>
    <mergeCell ref="B22:C22"/>
  </mergeCells>
  <dataValidations count="3">
    <dataValidation allowBlank="true" operator="equal" showDropDown="false" showErrorMessage="true" showInputMessage="false" sqref="B3" type="list">
      <formula1>Communes!$A$1:$A$262</formula1>
      <formula2>0</formula2>
    </dataValidation>
    <dataValidation allowBlank="true" operator="equal" showDropDown="false" showErrorMessage="true" showInputMessage="false" sqref="D11" type="list">
      <formula1>"Oui ,Non,Ne sait pas"</formula1>
      <formula2>0</formula2>
    </dataValidation>
    <dataValidation allowBlank="true" operator="equal" showDropDown="false" showErrorMessage="true" showInputMessage="false" sqref="C14" type="list">
      <formula1>Communes!$C$1:$C$53</formula1>
      <formula2>0</formula2>
    </dataValidation>
  </dataValidations>
  <printOptions headings="false" gridLines="false" gridLinesSet="true" horizontalCentered="false" verticalCentered="false"/>
  <pageMargins left="0.7875" right="0.7875" top="0.590277777777778" bottom="0.827777777777778" header="0.511805555555555" footer="0.590277777777778"/>
  <pageSetup paperSize="9" scale="100" firstPageNumber="1" fitToWidth="1" fitToHeight="1" pageOrder="downThenOver" orientation="landscape" blackAndWhite="false" draft="false" cellComments="none" useFirstPageNumber="true" horizontalDpi="300" verticalDpi="300" copies="1"/>
  <headerFooter differentFirst="false" differentOddEven="false">
    <oddHeader/>
    <oddFooter>&amp;LSondage 2023 pour le coût moyen départemental par élève en Côtes-d'Armor</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C262"/>
  <sheetViews>
    <sheetView showFormulas="false" showGridLines="true" showRowColHeaders="true" showZeros="true" rightToLeft="false" tabSelected="false" showOutlineSymbols="true" defaultGridColor="true" view="normal" topLeftCell="A1" colorId="64" zoomScale="130" zoomScaleNormal="130" zoomScalePageLayoutView="100" workbookViewId="0">
      <selection pane="topLeft" activeCell="B3" activeCellId="1" sqref="B29:C29 B3"/>
    </sheetView>
  </sheetViews>
  <sheetFormatPr defaultRowHeight="12.8" zeroHeight="false" outlineLevelRow="0" outlineLevelCol="0"/>
  <cols>
    <col collapsed="false" customWidth="true" hidden="false" outlineLevel="0" max="1" min="1" style="0" width="19.61"/>
    <col collapsed="false" customWidth="false" hidden="false" outlineLevel="0" max="2" min="2" style="0" width="11.52"/>
    <col collapsed="false" customWidth="true" hidden="false" outlineLevel="0" max="3" min="3" style="0" width="54.98"/>
    <col collapsed="false" customWidth="false" hidden="false" outlineLevel="0" max="1025" min="4" style="0" width="11.52"/>
  </cols>
  <sheetData>
    <row r="1" customFormat="false" ht="14.65" hidden="false" customHeight="false" outlineLevel="0" collapsed="false">
      <c r="A1" s="26" t="s">
        <v>21</v>
      </c>
      <c r="C1" s="27" t="s">
        <v>22</v>
      </c>
    </row>
    <row r="2" customFormat="false" ht="14.65" hidden="false" customHeight="false" outlineLevel="0" collapsed="false">
      <c r="A2" s="26" t="s">
        <v>23</v>
      </c>
      <c r="C2" s="27" t="s">
        <v>24</v>
      </c>
    </row>
    <row r="3" customFormat="false" ht="14.65" hidden="false" customHeight="false" outlineLevel="0" collapsed="false">
      <c r="A3" s="26" t="s">
        <v>25</v>
      </c>
      <c r="C3" s="27" t="s">
        <v>26</v>
      </c>
    </row>
    <row r="4" customFormat="false" ht="14.65" hidden="false" customHeight="false" outlineLevel="0" collapsed="false">
      <c r="A4" s="26" t="s">
        <v>27</v>
      </c>
      <c r="C4" s="27" t="s">
        <v>28</v>
      </c>
    </row>
    <row r="5" customFormat="false" ht="14.65" hidden="false" customHeight="false" outlineLevel="0" collapsed="false">
      <c r="A5" s="28" t="s">
        <v>29</v>
      </c>
      <c r="C5" s="29" t="s">
        <v>30</v>
      </c>
    </row>
    <row r="6" customFormat="false" ht="14.65" hidden="false" customHeight="false" outlineLevel="0" collapsed="false">
      <c r="A6" s="26" t="s">
        <v>31</v>
      </c>
      <c r="C6" s="27" t="s">
        <v>32</v>
      </c>
    </row>
    <row r="7" customFormat="false" ht="14.65" hidden="false" customHeight="false" outlineLevel="0" collapsed="false">
      <c r="A7" s="26" t="s">
        <v>33</v>
      </c>
      <c r="C7" s="27" t="s">
        <v>34</v>
      </c>
    </row>
    <row r="8" customFormat="false" ht="14.65" hidden="false" customHeight="false" outlineLevel="0" collapsed="false">
      <c r="A8" s="26" t="s">
        <v>35</v>
      </c>
      <c r="C8" s="27" t="s">
        <v>36</v>
      </c>
    </row>
    <row r="9" customFormat="false" ht="14.65" hidden="false" customHeight="false" outlineLevel="0" collapsed="false">
      <c r="A9" s="26" t="s">
        <v>37</v>
      </c>
      <c r="C9" s="27" t="s">
        <v>38</v>
      </c>
    </row>
    <row r="10" customFormat="false" ht="14.65" hidden="false" customHeight="false" outlineLevel="0" collapsed="false">
      <c r="A10" s="26" t="s">
        <v>39</v>
      </c>
      <c r="C10" s="26"/>
    </row>
    <row r="11" customFormat="false" ht="14.65" hidden="false" customHeight="false" outlineLevel="0" collapsed="false">
      <c r="A11" s="26" t="s">
        <v>40</v>
      </c>
      <c r="C11" s="26"/>
    </row>
    <row r="12" customFormat="false" ht="14.65" hidden="false" customHeight="false" outlineLevel="0" collapsed="false">
      <c r="A12" s="26" t="s">
        <v>41</v>
      </c>
      <c r="C12" s="26"/>
    </row>
    <row r="13" customFormat="false" ht="14.65" hidden="false" customHeight="false" outlineLevel="0" collapsed="false">
      <c r="A13" s="26" t="s">
        <v>42</v>
      </c>
      <c r="C13" s="26"/>
    </row>
    <row r="14" customFormat="false" ht="14.65" hidden="false" customHeight="false" outlineLevel="0" collapsed="false">
      <c r="A14" s="26" t="s">
        <v>43</v>
      </c>
      <c r="C14" s="26"/>
    </row>
    <row r="15" customFormat="false" ht="14.65" hidden="false" customHeight="false" outlineLevel="0" collapsed="false">
      <c r="A15" s="26" t="s">
        <v>44</v>
      </c>
      <c r="C15" s="26"/>
    </row>
    <row r="16" customFormat="false" ht="14.65" hidden="false" customHeight="false" outlineLevel="0" collapsed="false">
      <c r="A16" s="26" t="s">
        <v>45</v>
      </c>
      <c r="C16" s="26"/>
    </row>
    <row r="17" customFormat="false" ht="14.65" hidden="false" customHeight="false" outlineLevel="0" collapsed="false">
      <c r="A17" s="26" t="s">
        <v>46</v>
      </c>
      <c r="C17" s="26"/>
    </row>
    <row r="18" customFormat="false" ht="14.65" hidden="false" customHeight="false" outlineLevel="0" collapsed="false">
      <c r="A18" s="26" t="s">
        <v>47</v>
      </c>
      <c r="C18" s="26"/>
    </row>
    <row r="19" customFormat="false" ht="14.65" hidden="false" customHeight="false" outlineLevel="0" collapsed="false">
      <c r="A19" s="26" t="s">
        <v>48</v>
      </c>
      <c r="C19" s="26"/>
    </row>
    <row r="20" customFormat="false" ht="14.65" hidden="false" customHeight="false" outlineLevel="0" collapsed="false">
      <c r="A20" s="26" t="s">
        <v>49</v>
      </c>
      <c r="C20" s="26"/>
    </row>
    <row r="21" customFormat="false" ht="14.65" hidden="false" customHeight="false" outlineLevel="0" collapsed="false">
      <c r="A21" s="26" t="s">
        <v>50</v>
      </c>
      <c r="C21" s="26"/>
    </row>
    <row r="22" customFormat="false" ht="14.65" hidden="false" customHeight="false" outlineLevel="0" collapsed="false">
      <c r="A22" s="26" t="s">
        <v>51</v>
      </c>
      <c r="C22" s="26"/>
    </row>
    <row r="23" customFormat="false" ht="14.65" hidden="false" customHeight="false" outlineLevel="0" collapsed="false">
      <c r="A23" s="26" t="s">
        <v>52</v>
      </c>
      <c r="C23" s="26"/>
    </row>
    <row r="24" customFormat="false" ht="14.65" hidden="false" customHeight="false" outlineLevel="0" collapsed="false">
      <c r="A24" s="26" t="s">
        <v>53</v>
      </c>
      <c r="C24" s="26"/>
    </row>
    <row r="25" customFormat="false" ht="14.65" hidden="false" customHeight="false" outlineLevel="0" collapsed="false">
      <c r="A25" s="26" t="s">
        <v>54</v>
      </c>
      <c r="C25" s="26"/>
    </row>
    <row r="26" customFormat="false" ht="14.65" hidden="false" customHeight="false" outlineLevel="0" collapsed="false">
      <c r="A26" s="26" t="s">
        <v>55</v>
      </c>
      <c r="C26" s="26"/>
    </row>
    <row r="27" customFormat="false" ht="14.65" hidden="false" customHeight="false" outlineLevel="0" collapsed="false">
      <c r="A27" s="26" t="s">
        <v>56</v>
      </c>
      <c r="C27" s="26"/>
    </row>
    <row r="28" customFormat="false" ht="14.65" hidden="false" customHeight="false" outlineLevel="0" collapsed="false">
      <c r="A28" s="26" t="s">
        <v>57</v>
      </c>
      <c r="C28" s="26"/>
    </row>
    <row r="29" customFormat="false" ht="14.65" hidden="false" customHeight="false" outlineLevel="0" collapsed="false">
      <c r="A29" s="26" t="s">
        <v>58</v>
      </c>
      <c r="C29" s="26"/>
    </row>
    <row r="30" customFormat="false" ht="14.65" hidden="false" customHeight="false" outlineLevel="0" collapsed="false">
      <c r="A30" s="26" t="s">
        <v>59</v>
      </c>
      <c r="C30" s="26"/>
    </row>
    <row r="31" customFormat="false" ht="14.65" hidden="false" customHeight="false" outlineLevel="0" collapsed="false">
      <c r="A31" s="26" t="s">
        <v>60</v>
      </c>
      <c r="C31" s="26"/>
    </row>
    <row r="32" customFormat="false" ht="14.65" hidden="false" customHeight="false" outlineLevel="0" collapsed="false">
      <c r="A32" s="26" t="s">
        <v>61</v>
      </c>
      <c r="C32" s="26"/>
    </row>
    <row r="33" customFormat="false" ht="14.65" hidden="false" customHeight="false" outlineLevel="0" collapsed="false">
      <c r="A33" s="26" t="s">
        <v>62</v>
      </c>
      <c r="C33" s="26"/>
    </row>
    <row r="34" customFormat="false" ht="14.65" hidden="false" customHeight="false" outlineLevel="0" collapsed="false">
      <c r="A34" s="26" t="s">
        <v>63</v>
      </c>
      <c r="C34" s="26"/>
    </row>
    <row r="35" customFormat="false" ht="14.65" hidden="false" customHeight="false" outlineLevel="0" collapsed="false">
      <c r="A35" s="26" t="s">
        <v>64</v>
      </c>
      <c r="C35" s="26"/>
    </row>
    <row r="36" customFormat="false" ht="14.65" hidden="false" customHeight="false" outlineLevel="0" collapsed="false">
      <c r="A36" s="26" t="s">
        <v>65</v>
      </c>
      <c r="C36" s="26"/>
    </row>
    <row r="37" customFormat="false" ht="14.65" hidden="false" customHeight="false" outlineLevel="0" collapsed="false">
      <c r="A37" s="26" t="s">
        <v>66</v>
      </c>
      <c r="C37" s="26"/>
    </row>
    <row r="38" customFormat="false" ht="14.65" hidden="false" customHeight="false" outlineLevel="0" collapsed="false">
      <c r="A38" s="26" t="s">
        <v>67</v>
      </c>
      <c r="C38" s="26"/>
    </row>
    <row r="39" customFormat="false" ht="14.65" hidden="false" customHeight="false" outlineLevel="0" collapsed="false">
      <c r="A39" s="26" t="s">
        <v>68</v>
      </c>
      <c r="C39" s="26"/>
    </row>
    <row r="40" customFormat="false" ht="14.65" hidden="false" customHeight="false" outlineLevel="0" collapsed="false">
      <c r="A40" s="26" t="s">
        <v>69</v>
      </c>
      <c r="C40" s="26"/>
    </row>
    <row r="41" customFormat="false" ht="14.65" hidden="false" customHeight="false" outlineLevel="0" collapsed="false">
      <c r="A41" s="26" t="s">
        <v>70</v>
      </c>
      <c r="C41" s="26"/>
    </row>
    <row r="42" customFormat="false" ht="14.65" hidden="false" customHeight="false" outlineLevel="0" collapsed="false">
      <c r="A42" s="26" t="s">
        <v>71</v>
      </c>
      <c r="C42" s="26"/>
    </row>
    <row r="43" customFormat="false" ht="14.65" hidden="false" customHeight="false" outlineLevel="0" collapsed="false">
      <c r="A43" s="26" t="s">
        <v>72</v>
      </c>
      <c r="C43" s="26"/>
    </row>
    <row r="44" customFormat="false" ht="14.65" hidden="false" customHeight="false" outlineLevel="0" collapsed="false">
      <c r="A44" s="26" t="s">
        <v>73</v>
      </c>
      <c r="C44" s="26"/>
    </row>
    <row r="45" customFormat="false" ht="14.65" hidden="false" customHeight="false" outlineLevel="0" collapsed="false">
      <c r="A45" s="26" t="s">
        <v>74</v>
      </c>
      <c r="C45" s="26"/>
    </row>
    <row r="46" customFormat="false" ht="14.65" hidden="false" customHeight="false" outlineLevel="0" collapsed="false">
      <c r="A46" s="26" t="s">
        <v>75</v>
      </c>
      <c r="C46" s="26"/>
    </row>
    <row r="47" customFormat="false" ht="14.65" hidden="false" customHeight="false" outlineLevel="0" collapsed="false">
      <c r="A47" s="26" t="s">
        <v>76</v>
      </c>
      <c r="C47" s="26"/>
    </row>
    <row r="48" customFormat="false" ht="14.65" hidden="false" customHeight="false" outlineLevel="0" collapsed="false">
      <c r="A48" s="26" t="s">
        <v>77</v>
      </c>
      <c r="C48" s="26"/>
    </row>
    <row r="49" customFormat="false" ht="14.65" hidden="false" customHeight="false" outlineLevel="0" collapsed="false">
      <c r="A49" s="26" t="s">
        <v>78</v>
      </c>
      <c r="C49" s="26"/>
    </row>
    <row r="50" customFormat="false" ht="14.65" hidden="false" customHeight="false" outlineLevel="0" collapsed="false">
      <c r="A50" s="26" t="s">
        <v>79</v>
      </c>
      <c r="C50" s="26"/>
    </row>
    <row r="51" customFormat="false" ht="14.65" hidden="false" customHeight="false" outlineLevel="0" collapsed="false">
      <c r="A51" s="28" t="s">
        <v>80</v>
      </c>
      <c r="C51" s="26"/>
    </row>
    <row r="52" customFormat="false" ht="14.65" hidden="false" customHeight="false" outlineLevel="0" collapsed="false">
      <c r="A52" s="26" t="s">
        <v>81</v>
      </c>
      <c r="C52" s="26"/>
    </row>
    <row r="53" customFormat="false" ht="14.65" hidden="false" customHeight="false" outlineLevel="0" collapsed="false">
      <c r="A53" s="26" t="s">
        <v>82</v>
      </c>
      <c r="C53" s="26"/>
    </row>
    <row r="54" customFormat="false" ht="12.8" hidden="false" customHeight="false" outlineLevel="0" collapsed="false">
      <c r="A54" s="26" t="s">
        <v>83</v>
      </c>
    </row>
    <row r="55" customFormat="false" ht="12.8" hidden="false" customHeight="false" outlineLevel="0" collapsed="false">
      <c r="A55" s="26" t="s">
        <v>84</v>
      </c>
    </row>
    <row r="56" customFormat="false" ht="12.8" hidden="false" customHeight="false" outlineLevel="0" collapsed="false">
      <c r="A56" s="26" t="s">
        <v>85</v>
      </c>
    </row>
    <row r="57" customFormat="false" ht="12.8" hidden="false" customHeight="false" outlineLevel="0" collapsed="false">
      <c r="A57" s="26" t="s">
        <v>86</v>
      </c>
    </row>
    <row r="58" customFormat="false" ht="12.8" hidden="false" customHeight="false" outlineLevel="0" collapsed="false">
      <c r="A58" s="26" t="s">
        <v>87</v>
      </c>
    </row>
    <row r="59" customFormat="false" ht="12.8" hidden="false" customHeight="false" outlineLevel="0" collapsed="false">
      <c r="A59" s="26" t="s">
        <v>88</v>
      </c>
    </row>
    <row r="60" customFormat="false" ht="12.8" hidden="false" customHeight="false" outlineLevel="0" collapsed="false">
      <c r="A60" s="26" t="s">
        <v>89</v>
      </c>
    </row>
    <row r="61" customFormat="false" ht="12.8" hidden="false" customHeight="false" outlineLevel="0" collapsed="false">
      <c r="A61" s="28" t="s">
        <v>90</v>
      </c>
    </row>
    <row r="62" customFormat="false" ht="12.8" hidden="false" customHeight="false" outlineLevel="0" collapsed="false">
      <c r="A62" s="26" t="s">
        <v>91</v>
      </c>
    </row>
    <row r="63" customFormat="false" ht="12.8" hidden="false" customHeight="false" outlineLevel="0" collapsed="false">
      <c r="A63" s="26" t="s">
        <v>92</v>
      </c>
    </row>
    <row r="64" customFormat="false" ht="12.8" hidden="false" customHeight="false" outlineLevel="0" collapsed="false">
      <c r="A64" s="26" t="s">
        <v>93</v>
      </c>
    </row>
    <row r="65" customFormat="false" ht="12.8" hidden="false" customHeight="false" outlineLevel="0" collapsed="false">
      <c r="A65" s="26" t="s">
        <v>94</v>
      </c>
    </row>
    <row r="66" customFormat="false" ht="12.8" hidden="false" customHeight="false" outlineLevel="0" collapsed="false">
      <c r="A66" s="26" t="s">
        <v>95</v>
      </c>
    </row>
    <row r="67" customFormat="false" ht="12.8" hidden="false" customHeight="false" outlineLevel="0" collapsed="false">
      <c r="A67" s="26" t="s">
        <v>96</v>
      </c>
    </row>
    <row r="68" customFormat="false" ht="12.8" hidden="false" customHeight="false" outlineLevel="0" collapsed="false">
      <c r="A68" s="26" t="s">
        <v>97</v>
      </c>
    </row>
    <row r="69" customFormat="false" ht="12.8" hidden="false" customHeight="false" outlineLevel="0" collapsed="false">
      <c r="A69" s="26" t="s">
        <v>98</v>
      </c>
    </row>
    <row r="70" customFormat="false" ht="12.8" hidden="false" customHeight="false" outlineLevel="0" collapsed="false">
      <c r="A70" s="26" t="s">
        <v>99</v>
      </c>
    </row>
    <row r="71" customFormat="false" ht="12.8" hidden="false" customHeight="false" outlineLevel="0" collapsed="false">
      <c r="A71" s="26" t="s">
        <v>99</v>
      </c>
    </row>
    <row r="72" customFormat="false" ht="12.8" hidden="false" customHeight="false" outlineLevel="0" collapsed="false">
      <c r="A72" s="26" t="s">
        <v>100</v>
      </c>
    </row>
    <row r="73" customFormat="false" ht="12.8" hidden="false" customHeight="false" outlineLevel="0" collapsed="false">
      <c r="A73" s="26" t="s">
        <v>101</v>
      </c>
    </row>
    <row r="74" customFormat="false" ht="12.8" hidden="false" customHeight="false" outlineLevel="0" collapsed="false">
      <c r="A74" s="26" t="s">
        <v>102</v>
      </c>
    </row>
    <row r="75" customFormat="false" ht="12.8" hidden="false" customHeight="false" outlineLevel="0" collapsed="false">
      <c r="A75" s="26" t="s">
        <v>103</v>
      </c>
    </row>
    <row r="76" customFormat="false" ht="12.8" hidden="false" customHeight="false" outlineLevel="0" collapsed="false">
      <c r="A76" s="26" t="s">
        <v>104</v>
      </c>
    </row>
    <row r="77" customFormat="false" ht="12.8" hidden="false" customHeight="false" outlineLevel="0" collapsed="false">
      <c r="A77" s="26" t="s">
        <v>105</v>
      </c>
    </row>
    <row r="78" customFormat="false" ht="12.8" hidden="false" customHeight="false" outlineLevel="0" collapsed="false">
      <c r="A78" s="26" t="s">
        <v>106</v>
      </c>
    </row>
    <row r="79" customFormat="false" ht="12.8" hidden="false" customHeight="false" outlineLevel="0" collapsed="false">
      <c r="A79" s="26" t="s">
        <v>107</v>
      </c>
    </row>
    <row r="80" customFormat="false" ht="12.8" hidden="false" customHeight="false" outlineLevel="0" collapsed="false">
      <c r="A80" s="26" t="s">
        <v>108</v>
      </c>
    </row>
    <row r="81" customFormat="false" ht="12.8" hidden="false" customHeight="false" outlineLevel="0" collapsed="false">
      <c r="A81" s="26" t="s">
        <v>109</v>
      </c>
    </row>
    <row r="82" customFormat="false" ht="12.8" hidden="false" customHeight="false" outlineLevel="0" collapsed="false">
      <c r="A82" s="26" t="s">
        <v>110</v>
      </c>
    </row>
    <row r="83" customFormat="false" ht="12.8" hidden="false" customHeight="false" outlineLevel="0" collapsed="false">
      <c r="A83" s="26" t="s">
        <v>111</v>
      </c>
    </row>
    <row r="84" customFormat="false" ht="12.8" hidden="false" customHeight="false" outlineLevel="0" collapsed="false">
      <c r="A84" s="26" t="s">
        <v>112</v>
      </c>
    </row>
    <row r="85" customFormat="false" ht="12.8" hidden="false" customHeight="false" outlineLevel="0" collapsed="false">
      <c r="A85" s="28" t="s">
        <v>113</v>
      </c>
    </row>
    <row r="86" customFormat="false" ht="12.8" hidden="false" customHeight="false" outlineLevel="0" collapsed="false">
      <c r="A86" s="26" t="s">
        <v>114</v>
      </c>
    </row>
    <row r="87" customFormat="false" ht="12.8" hidden="false" customHeight="false" outlineLevel="0" collapsed="false">
      <c r="A87" s="26" t="s">
        <v>115</v>
      </c>
    </row>
    <row r="88" customFormat="false" ht="12.8" hidden="false" customHeight="false" outlineLevel="0" collapsed="false">
      <c r="A88" s="26" t="s">
        <v>116</v>
      </c>
    </row>
    <row r="89" customFormat="false" ht="12.8" hidden="false" customHeight="false" outlineLevel="0" collapsed="false">
      <c r="A89" s="26" t="s">
        <v>117</v>
      </c>
    </row>
    <row r="90" customFormat="false" ht="12.8" hidden="false" customHeight="false" outlineLevel="0" collapsed="false">
      <c r="A90" s="26" t="s">
        <v>118</v>
      </c>
    </row>
    <row r="91" customFormat="false" ht="12.8" hidden="false" customHeight="false" outlineLevel="0" collapsed="false">
      <c r="A91" s="26" t="s">
        <v>119</v>
      </c>
    </row>
    <row r="92" customFormat="false" ht="12.8" hidden="false" customHeight="false" outlineLevel="0" collapsed="false">
      <c r="A92" s="26" t="s">
        <v>120</v>
      </c>
    </row>
    <row r="93" customFormat="false" ht="12.8" hidden="false" customHeight="false" outlineLevel="0" collapsed="false">
      <c r="A93" s="26" t="s">
        <v>121</v>
      </c>
    </row>
    <row r="94" customFormat="false" ht="12.8" hidden="false" customHeight="false" outlineLevel="0" collapsed="false">
      <c r="A94" s="26" t="s">
        <v>122</v>
      </c>
    </row>
    <row r="95" customFormat="false" ht="12.8" hidden="false" customHeight="false" outlineLevel="0" collapsed="false">
      <c r="A95" s="26" t="s">
        <v>123</v>
      </c>
    </row>
    <row r="96" customFormat="false" ht="12.8" hidden="false" customHeight="false" outlineLevel="0" collapsed="false">
      <c r="A96" s="26" t="s">
        <v>124</v>
      </c>
    </row>
    <row r="97" customFormat="false" ht="12.8" hidden="false" customHeight="false" outlineLevel="0" collapsed="false">
      <c r="A97" s="26" t="s">
        <v>125</v>
      </c>
    </row>
    <row r="98" customFormat="false" ht="12.8" hidden="false" customHeight="false" outlineLevel="0" collapsed="false">
      <c r="A98" s="26" t="s">
        <v>126</v>
      </c>
    </row>
    <row r="99" customFormat="false" ht="12.8" hidden="false" customHeight="false" outlineLevel="0" collapsed="false">
      <c r="A99" s="26" t="s">
        <v>127</v>
      </c>
    </row>
    <row r="100" customFormat="false" ht="12.8" hidden="false" customHeight="false" outlineLevel="0" collapsed="false">
      <c r="A100" s="26" t="s">
        <v>128</v>
      </c>
    </row>
    <row r="101" customFormat="false" ht="12.8" hidden="false" customHeight="false" outlineLevel="0" collapsed="false">
      <c r="A101" s="26" t="s">
        <v>129</v>
      </c>
    </row>
    <row r="102" customFormat="false" ht="12.8" hidden="false" customHeight="false" outlineLevel="0" collapsed="false">
      <c r="A102" s="26" t="s">
        <v>130</v>
      </c>
    </row>
    <row r="103" customFormat="false" ht="12.8" hidden="false" customHeight="false" outlineLevel="0" collapsed="false">
      <c r="A103" s="26" t="s">
        <v>131</v>
      </c>
    </row>
    <row r="104" customFormat="false" ht="12.8" hidden="false" customHeight="false" outlineLevel="0" collapsed="false">
      <c r="A104" s="26" t="s">
        <v>132</v>
      </c>
    </row>
    <row r="105" customFormat="false" ht="12.8" hidden="false" customHeight="false" outlineLevel="0" collapsed="false">
      <c r="A105" s="26" t="s">
        <v>133</v>
      </c>
    </row>
    <row r="106" customFormat="false" ht="12.8" hidden="false" customHeight="false" outlineLevel="0" collapsed="false">
      <c r="A106" s="28" t="s">
        <v>134</v>
      </c>
    </row>
    <row r="107" customFormat="false" ht="12.8" hidden="false" customHeight="false" outlineLevel="0" collapsed="false">
      <c r="A107" s="26" t="s">
        <v>135</v>
      </c>
    </row>
    <row r="108" customFormat="false" ht="12.8" hidden="false" customHeight="false" outlineLevel="0" collapsed="false">
      <c r="A108" s="26" t="s">
        <v>136</v>
      </c>
    </row>
    <row r="109" customFormat="false" ht="12.8" hidden="false" customHeight="false" outlineLevel="0" collapsed="false">
      <c r="A109" s="26" t="s">
        <v>137</v>
      </c>
    </row>
    <row r="110" customFormat="false" ht="12.8" hidden="false" customHeight="false" outlineLevel="0" collapsed="false">
      <c r="A110" s="26" t="s">
        <v>137</v>
      </c>
    </row>
    <row r="111" customFormat="false" ht="12.8" hidden="false" customHeight="false" outlineLevel="0" collapsed="false">
      <c r="A111" s="26" t="s">
        <v>138</v>
      </c>
    </row>
    <row r="112" customFormat="false" ht="12.8" hidden="false" customHeight="false" outlineLevel="0" collapsed="false">
      <c r="A112" s="26" t="s">
        <v>139</v>
      </c>
    </row>
    <row r="113" customFormat="false" ht="12.8" hidden="false" customHeight="false" outlineLevel="0" collapsed="false">
      <c r="A113" s="26" t="s">
        <v>140</v>
      </c>
    </row>
    <row r="114" customFormat="false" ht="12.8" hidden="false" customHeight="false" outlineLevel="0" collapsed="false">
      <c r="A114" s="26" t="s">
        <v>141</v>
      </c>
    </row>
    <row r="115" customFormat="false" ht="12.8" hidden="false" customHeight="false" outlineLevel="0" collapsed="false">
      <c r="A115" s="26" t="s">
        <v>142</v>
      </c>
    </row>
    <row r="116" customFormat="false" ht="12.8" hidden="false" customHeight="false" outlineLevel="0" collapsed="false">
      <c r="A116" s="26" t="s">
        <v>143</v>
      </c>
    </row>
    <row r="117" customFormat="false" ht="12.8" hidden="false" customHeight="false" outlineLevel="0" collapsed="false">
      <c r="A117" s="26" t="s">
        <v>144</v>
      </c>
    </row>
    <row r="118" customFormat="false" ht="12.8" hidden="false" customHeight="false" outlineLevel="0" collapsed="false">
      <c r="A118" s="26" t="s">
        <v>145</v>
      </c>
    </row>
    <row r="119" customFormat="false" ht="12.8" hidden="false" customHeight="false" outlineLevel="0" collapsed="false">
      <c r="A119" s="26" t="s">
        <v>146</v>
      </c>
    </row>
    <row r="120" customFormat="false" ht="12.8" hidden="false" customHeight="false" outlineLevel="0" collapsed="false">
      <c r="A120" s="26" t="s">
        <v>147</v>
      </c>
    </row>
    <row r="121" customFormat="false" ht="12.8" hidden="false" customHeight="false" outlineLevel="0" collapsed="false">
      <c r="A121" s="26" t="s">
        <v>148</v>
      </c>
    </row>
    <row r="122" customFormat="false" ht="12.8" hidden="false" customHeight="false" outlineLevel="0" collapsed="false">
      <c r="A122" s="26" t="s">
        <v>149</v>
      </c>
    </row>
    <row r="123" customFormat="false" ht="12.8" hidden="false" customHeight="false" outlineLevel="0" collapsed="false">
      <c r="A123" s="26" t="s">
        <v>150</v>
      </c>
    </row>
    <row r="124" customFormat="false" ht="12.8" hidden="false" customHeight="false" outlineLevel="0" collapsed="false">
      <c r="A124" s="26" t="s">
        <v>151</v>
      </c>
    </row>
    <row r="125" customFormat="false" ht="12.8" hidden="false" customHeight="false" outlineLevel="0" collapsed="false">
      <c r="A125" s="28" t="s">
        <v>152</v>
      </c>
    </row>
    <row r="126" customFormat="false" ht="12.8" hidden="false" customHeight="false" outlineLevel="0" collapsed="false">
      <c r="A126" s="26" t="s">
        <v>153</v>
      </c>
    </row>
    <row r="127" customFormat="false" ht="12.8" hidden="false" customHeight="false" outlineLevel="0" collapsed="false">
      <c r="A127" s="26" t="s">
        <v>154</v>
      </c>
    </row>
    <row r="128" customFormat="false" ht="12.8" hidden="false" customHeight="false" outlineLevel="0" collapsed="false">
      <c r="A128" s="26" t="s">
        <v>155</v>
      </c>
    </row>
    <row r="129" customFormat="false" ht="12.8" hidden="false" customHeight="false" outlineLevel="0" collapsed="false">
      <c r="A129" s="26" t="s">
        <v>156</v>
      </c>
    </row>
    <row r="130" customFormat="false" ht="12.8" hidden="false" customHeight="false" outlineLevel="0" collapsed="false">
      <c r="A130" s="26" t="s">
        <v>157</v>
      </c>
    </row>
    <row r="131" customFormat="false" ht="12.8" hidden="false" customHeight="false" outlineLevel="0" collapsed="false">
      <c r="A131" s="26" t="s">
        <v>158</v>
      </c>
    </row>
    <row r="132" customFormat="false" ht="12.8" hidden="false" customHeight="false" outlineLevel="0" collapsed="false">
      <c r="A132" s="26" t="s">
        <v>159</v>
      </c>
    </row>
    <row r="133" customFormat="false" ht="12.8" hidden="false" customHeight="false" outlineLevel="0" collapsed="false">
      <c r="A133" s="26" t="s">
        <v>160</v>
      </c>
    </row>
    <row r="134" customFormat="false" ht="12.8" hidden="false" customHeight="false" outlineLevel="0" collapsed="false">
      <c r="A134" s="26" t="s">
        <v>161</v>
      </c>
    </row>
    <row r="135" customFormat="false" ht="12.8" hidden="false" customHeight="false" outlineLevel="0" collapsed="false">
      <c r="A135" s="26" t="s">
        <v>162</v>
      </c>
    </row>
    <row r="136" customFormat="false" ht="12.8" hidden="false" customHeight="false" outlineLevel="0" collapsed="false">
      <c r="A136" s="26" t="s">
        <v>163</v>
      </c>
    </row>
    <row r="137" customFormat="false" ht="12.8" hidden="false" customHeight="false" outlineLevel="0" collapsed="false">
      <c r="A137" s="26" t="s">
        <v>164</v>
      </c>
    </row>
    <row r="138" customFormat="false" ht="12.8" hidden="false" customHeight="false" outlineLevel="0" collapsed="false">
      <c r="A138" s="26" t="s">
        <v>165</v>
      </c>
    </row>
    <row r="139" customFormat="false" ht="12.8" hidden="false" customHeight="false" outlineLevel="0" collapsed="false">
      <c r="A139" s="26" t="s">
        <v>166</v>
      </c>
    </row>
    <row r="140" customFormat="false" ht="12.8" hidden="false" customHeight="false" outlineLevel="0" collapsed="false">
      <c r="A140" s="26" t="s">
        <v>167</v>
      </c>
    </row>
    <row r="141" customFormat="false" ht="12.8" hidden="false" customHeight="false" outlineLevel="0" collapsed="false">
      <c r="A141" s="26" t="s">
        <v>168</v>
      </c>
    </row>
    <row r="142" customFormat="false" ht="12.8" hidden="false" customHeight="false" outlineLevel="0" collapsed="false">
      <c r="A142" s="30" t="s">
        <v>169</v>
      </c>
    </row>
    <row r="143" customFormat="false" ht="12.8" hidden="false" customHeight="false" outlineLevel="0" collapsed="false">
      <c r="A143" s="26" t="s">
        <v>170</v>
      </c>
    </row>
    <row r="144" customFormat="false" ht="12.8" hidden="false" customHeight="false" outlineLevel="0" collapsed="false">
      <c r="A144" s="26" t="s">
        <v>171</v>
      </c>
    </row>
    <row r="145" customFormat="false" ht="12.8" hidden="false" customHeight="false" outlineLevel="0" collapsed="false">
      <c r="A145" s="26" t="s">
        <v>172</v>
      </c>
    </row>
    <row r="146" customFormat="false" ht="12.8" hidden="false" customHeight="false" outlineLevel="0" collapsed="false">
      <c r="A146" s="26" t="s">
        <v>173</v>
      </c>
    </row>
    <row r="147" customFormat="false" ht="12.8" hidden="false" customHeight="false" outlineLevel="0" collapsed="false">
      <c r="A147" s="26" t="s">
        <v>174</v>
      </c>
    </row>
    <row r="148" customFormat="false" ht="12.8" hidden="false" customHeight="false" outlineLevel="0" collapsed="false">
      <c r="A148" s="26" t="s">
        <v>175</v>
      </c>
    </row>
    <row r="149" customFormat="false" ht="12.8" hidden="false" customHeight="false" outlineLevel="0" collapsed="false">
      <c r="A149" s="26" t="s">
        <v>176</v>
      </c>
    </row>
    <row r="150" customFormat="false" ht="12.8" hidden="false" customHeight="false" outlineLevel="0" collapsed="false">
      <c r="A150" s="26" t="s">
        <v>177</v>
      </c>
    </row>
    <row r="151" customFormat="false" ht="12.8" hidden="false" customHeight="false" outlineLevel="0" collapsed="false">
      <c r="A151" s="26" t="s">
        <v>178</v>
      </c>
    </row>
    <row r="152" customFormat="false" ht="12.8" hidden="false" customHeight="false" outlineLevel="0" collapsed="false">
      <c r="A152" s="26" t="s">
        <v>179</v>
      </c>
    </row>
    <row r="153" customFormat="false" ht="12.8" hidden="false" customHeight="false" outlineLevel="0" collapsed="false">
      <c r="A153" s="26" t="s">
        <v>180</v>
      </c>
    </row>
    <row r="154" customFormat="false" ht="12.8" hidden="false" customHeight="false" outlineLevel="0" collapsed="false">
      <c r="A154" s="26" t="s">
        <v>181</v>
      </c>
    </row>
    <row r="155" customFormat="false" ht="12.8" hidden="false" customHeight="false" outlineLevel="0" collapsed="false">
      <c r="A155" s="28" t="s">
        <v>182</v>
      </c>
    </row>
    <row r="156" customFormat="false" ht="12.8" hidden="false" customHeight="false" outlineLevel="0" collapsed="false">
      <c r="A156" s="26" t="s">
        <v>183</v>
      </c>
    </row>
    <row r="157" customFormat="false" ht="12.8" hidden="false" customHeight="false" outlineLevel="0" collapsed="false">
      <c r="A157" s="26" t="s">
        <v>184</v>
      </c>
    </row>
    <row r="158" customFormat="false" ht="12.8" hidden="false" customHeight="false" outlineLevel="0" collapsed="false">
      <c r="A158" s="26" t="s">
        <v>185</v>
      </c>
    </row>
    <row r="159" customFormat="false" ht="12.8" hidden="false" customHeight="false" outlineLevel="0" collapsed="false">
      <c r="A159" s="26" t="s">
        <v>186</v>
      </c>
    </row>
    <row r="160" customFormat="false" ht="12.8" hidden="false" customHeight="false" outlineLevel="0" collapsed="false">
      <c r="A160" s="26" t="s">
        <v>187</v>
      </c>
    </row>
    <row r="161" customFormat="false" ht="12.8" hidden="false" customHeight="false" outlineLevel="0" collapsed="false">
      <c r="A161" s="26" t="s">
        <v>188</v>
      </c>
    </row>
    <row r="162" customFormat="false" ht="12.8" hidden="false" customHeight="false" outlineLevel="0" collapsed="false">
      <c r="A162" s="26" t="s">
        <v>189</v>
      </c>
    </row>
    <row r="163" customFormat="false" ht="12.8" hidden="false" customHeight="false" outlineLevel="0" collapsed="false">
      <c r="A163" s="26" t="s">
        <v>190</v>
      </c>
    </row>
    <row r="164" customFormat="false" ht="12.8" hidden="false" customHeight="false" outlineLevel="0" collapsed="false">
      <c r="A164" s="26" t="s">
        <v>191</v>
      </c>
    </row>
    <row r="165" customFormat="false" ht="12.8" hidden="false" customHeight="false" outlineLevel="0" collapsed="false">
      <c r="A165" s="26" t="s">
        <v>192</v>
      </c>
    </row>
    <row r="166" customFormat="false" ht="12.8" hidden="false" customHeight="false" outlineLevel="0" collapsed="false">
      <c r="A166" s="26" t="s">
        <v>193</v>
      </c>
    </row>
    <row r="167" customFormat="false" ht="12.8" hidden="false" customHeight="false" outlineLevel="0" collapsed="false">
      <c r="A167" s="26" t="s">
        <v>194</v>
      </c>
    </row>
    <row r="168" customFormat="false" ht="12.8" hidden="false" customHeight="false" outlineLevel="0" collapsed="false">
      <c r="A168" s="26" t="s">
        <v>195</v>
      </c>
    </row>
    <row r="169" customFormat="false" ht="12.8" hidden="false" customHeight="false" outlineLevel="0" collapsed="false">
      <c r="A169" s="26" t="s">
        <v>196</v>
      </c>
    </row>
    <row r="170" customFormat="false" ht="12.8" hidden="false" customHeight="false" outlineLevel="0" collapsed="false">
      <c r="A170" s="26" t="s">
        <v>197</v>
      </c>
    </row>
    <row r="171" customFormat="false" ht="12.8" hidden="false" customHeight="false" outlineLevel="0" collapsed="false">
      <c r="A171" s="26" t="s">
        <v>198</v>
      </c>
    </row>
    <row r="172" customFormat="false" ht="12.8" hidden="false" customHeight="false" outlineLevel="0" collapsed="false">
      <c r="A172" s="26" t="s">
        <v>199</v>
      </c>
    </row>
    <row r="173" customFormat="false" ht="12.8" hidden="false" customHeight="false" outlineLevel="0" collapsed="false">
      <c r="A173" s="26" t="s">
        <v>200</v>
      </c>
    </row>
    <row r="174" customFormat="false" ht="12.8" hidden="false" customHeight="false" outlineLevel="0" collapsed="false">
      <c r="A174" s="26" t="s">
        <v>201</v>
      </c>
    </row>
    <row r="175" customFormat="false" ht="12.8" hidden="false" customHeight="false" outlineLevel="0" collapsed="false">
      <c r="A175" s="26" t="s">
        <v>202</v>
      </c>
    </row>
    <row r="176" customFormat="false" ht="12.8" hidden="false" customHeight="false" outlineLevel="0" collapsed="false">
      <c r="A176" s="26" t="s">
        <v>203</v>
      </c>
    </row>
    <row r="177" customFormat="false" ht="12.8" hidden="false" customHeight="false" outlineLevel="0" collapsed="false">
      <c r="A177" s="26" t="s">
        <v>204</v>
      </c>
    </row>
    <row r="178" customFormat="false" ht="12.8" hidden="false" customHeight="false" outlineLevel="0" collapsed="false">
      <c r="A178" s="26" t="s">
        <v>205</v>
      </c>
    </row>
    <row r="179" customFormat="false" ht="12.8" hidden="false" customHeight="false" outlineLevel="0" collapsed="false">
      <c r="A179" s="26" t="s">
        <v>206</v>
      </c>
    </row>
    <row r="180" customFormat="false" ht="12.8" hidden="false" customHeight="false" outlineLevel="0" collapsed="false">
      <c r="A180" s="26" t="s">
        <v>207</v>
      </c>
    </row>
    <row r="181" customFormat="false" ht="12.8" hidden="false" customHeight="false" outlineLevel="0" collapsed="false">
      <c r="A181" s="26" t="s">
        <v>208</v>
      </c>
    </row>
    <row r="182" customFormat="false" ht="12.8" hidden="false" customHeight="false" outlineLevel="0" collapsed="false">
      <c r="A182" s="26" t="s">
        <v>209</v>
      </c>
    </row>
    <row r="183" customFormat="false" ht="12.8" hidden="false" customHeight="false" outlineLevel="0" collapsed="false">
      <c r="A183" s="26" t="s">
        <v>210</v>
      </c>
    </row>
    <row r="184" customFormat="false" ht="12.8" hidden="false" customHeight="false" outlineLevel="0" collapsed="false">
      <c r="A184" s="26" t="s">
        <v>211</v>
      </c>
    </row>
    <row r="185" customFormat="false" ht="12.8" hidden="false" customHeight="false" outlineLevel="0" collapsed="false">
      <c r="A185" s="26" t="s">
        <v>212</v>
      </c>
    </row>
    <row r="186" customFormat="false" ht="12.8" hidden="false" customHeight="false" outlineLevel="0" collapsed="false">
      <c r="A186" s="26" t="s">
        <v>213</v>
      </c>
    </row>
    <row r="187" customFormat="false" ht="12.8" hidden="false" customHeight="false" outlineLevel="0" collapsed="false">
      <c r="A187" s="26" t="s">
        <v>214</v>
      </c>
    </row>
    <row r="188" customFormat="false" ht="12.8" hidden="false" customHeight="false" outlineLevel="0" collapsed="false">
      <c r="A188" s="26" t="s">
        <v>215</v>
      </c>
    </row>
    <row r="189" customFormat="false" ht="12.8" hidden="false" customHeight="false" outlineLevel="0" collapsed="false">
      <c r="A189" s="26" t="s">
        <v>216</v>
      </c>
    </row>
    <row r="190" customFormat="false" ht="12.8" hidden="false" customHeight="false" outlineLevel="0" collapsed="false">
      <c r="A190" s="26" t="s">
        <v>217</v>
      </c>
    </row>
    <row r="191" customFormat="false" ht="12.8" hidden="false" customHeight="false" outlineLevel="0" collapsed="false">
      <c r="A191" s="26" t="s">
        <v>218</v>
      </c>
    </row>
    <row r="192" customFormat="false" ht="12.8" hidden="false" customHeight="false" outlineLevel="0" collapsed="false">
      <c r="A192" s="26" t="s">
        <v>219</v>
      </c>
    </row>
    <row r="193" customFormat="false" ht="12.8" hidden="false" customHeight="false" outlineLevel="0" collapsed="false">
      <c r="A193" s="26" t="s">
        <v>220</v>
      </c>
    </row>
    <row r="194" customFormat="false" ht="12.8" hidden="false" customHeight="false" outlineLevel="0" collapsed="false">
      <c r="A194" s="26" t="s">
        <v>221</v>
      </c>
    </row>
    <row r="195" customFormat="false" ht="12.8" hidden="false" customHeight="false" outlineLevel="0" collapsed="false">
      <c r="A195" s="26" t="s">
        <v>222</v>
      </c>
    </row>
    <row r="196" customFormat="false" ht="12.8" hidden="false" customHeight="false" outlineLevel="0" collapsed="false">
      <c r="A196" s="26" t="s">
        <v>223</v>
      </c>
    </row>
    <row r="197" customFormat="false" ht="12.8" hidden="false" customHeight="false" outlineLevel="0" collapsed="false">
      <c r="A197" s="26" t="s">
        <v>223</v>
      </c>
    </row>
    <row r="198" customFormat="false" ht="12.8" hidden="false" customHeight="false" outlineLevel="0" collapsed="false">
      <c r="A198" s="26" t="s">
        <v>224</v>
      </c>
    </row>
    <row r="199" customFormat="false" ht="12.8" hidden="false" customHeight="false" outlineLevel="0" collapsed="false">
      <c r="A199" s="26" t="s">
        <v>225</v>
      </c>
    </row>
    <row r="200" customFormat="false" ht="12.8" hidden="false" customHeight="false" outlineLevel="0" collapsed="false">
      <c r="A200" s="26" t="s">
        <v>226</v>
      </c>
    </row>
    <row r="201" customFormat="false" ht="12.8" hidden="false" customHeight="false" outlineLevel="0" collapsed="false">
      <c r="A201" s="26" t="s">
        <v>227</v>
      </c>
    </row>
    <row r="202" customFormat="false" ht="12.8" hidden="false" customHeight="false" outlineLevel="0" collapsed="false">
      <c r="A202" s="26" t="s">
        <v>228</v>
      </c>
    </row>
    <row r="203" customFormat="false" ht="12.8" hidden="false" customHeight="false" outlineLevel="0" collapsed="false">
      <c r="A203" s="26" t="s">
        <v>229</v>
      </c>
    </row>
    <row r="204" customFormat="false" ht="12.8" hidden="false" customHeight="false" outlineLevel="0" collapsed="false">
      <c r="A204" s="26" t="s">
        <v>230</v>
      </c>
    </row>
    <row r="205" customFormat="false" ht="12.8" hidden="false" customHeight="false" outlineLevel="0" collapsed="false">
      <c r="A205" s="26" t="s">
        <v>231</v>
      </c>
    </row>
    <row r="206" customFormat="false" ht="12.8" hidden="false" customHeight="false" outlineLevel="0" collapsed="false">
      <c r="A206" s="26" t="s">
        <v>232</v>
      </c>
    </row>
    <row r="207" customFormat="false" ht="12.8" hidden="false" customHeight="false" outlineLevel="0" collapsed="false">
      <c r="A207" s="26" t="s">
        <v>233</v>
      </c>
    </row>
    <row r="208" customFormat="false" ht="12.8" hidden="false" customHeight="false" outlineLevel="0" collapsed="false">
      <c r="A208" s="26" t="s">
        <v>234</v>
      </c>
    </row>
    <row r="209" customFormat="false" ht="12.8" hidden="false" customHeight="false" outlineLevel="0" collapsed="false">
      <c r="A209" s="26" t="s">
        <v>235</v>
      </c>
    </row>
    <row r="210" customFormat="false" ht="12.8" hidden="false" customHeight="false" outlineLevel="0" collapsed="false">
      <c r="A210" s="26" t="s">
        <v>236</v>
      </c>
    </row>
    <row r="211" customFormat="false" ht="12.8" hidden="false" customHeight="false" outlineLevel="0" collapsed="false">
      <c r="A211" s="26" t="s">
        <v>237</v>
      </c>
    </row>
    <row r="212" customFormat="false" ht="12.8" hidden="false" customHeight="false" outlineLevel="0" collapsed="false">
      <c r="A212" s="26" t="s">
        <v>238</v>
      </c>
    </row>
    <row r="213" customFormat="false" ht="12.8" hidden="false" customHeight="false" outlineLevel="0" collapsed="false">
      <c r="A213" s="26" t="s">
        <v>239</v>
      </c>
    </row>
    <row r="214" customFormat="false" ht="12.8" hidden="false" customHeight="false" outlineLevel="0" collapsed="false">
      <c r="A214" s="26" t="s">
        <v>240</v>
      </c>
    </row>
    <row r="215" customFormat="false" ht="12.8" hidden="false" customHeight="false" outlineLevel="0" collapsed="false">
      <c r="A215" s="26" t="s">
        <v>241</v>
      </c>
    </row>
    <row r="216" customFormat="false" ht="12.8" hidden="false" customHeight="false" outlineLevel="0" collapsed="false">
      <c r="A216" s="26" t="s">
        <v>242</v>
      </c>
    </row>
    <row r="217" customFormat="false" ht="12.8" hidden="false" customHeight="false" outlineLevel="0" collapsed="false">
      <c r="A217" s="26" t="s">
        <v>243</v>
      </c>
    </row>
    <row r="218" customFormat="false" ht="12.8" hidden="false" customHeight="false" outlineLevel="0" collapsed="false">
      <c r="A218" s="26" t="s">
        <v>244</v>
      </c>
    </row>
    <row r="219" customFormat="false" ht="12.8" hidden="false" customHeight="false" outlineLevel="0" collapsed="false">
      <c r="A219" s="26" t="s">
        <v>245</v>
      </c>
    </row>
    <row r="220" customFormat="false" ht="12.8" hidden="false" customHeight="false" outlineLevel="0" collapsed="false">
      <c r="A220" s="26" t="s">
        <v>246</v>
      </c>
    </row>
    <row r="221" customFormat="false" ht="12.8" hidden="false" customHeight="false" outlineLevel="0" collapsed="false">
      <c r="A221" s="26" t="s">
        <v>247</v>
      </c>
    </row>
    <row r="222" customFormat="false" ht="12.8" hidden="false" customHeight="false" outlineLevel="0" collapsed="false">
      <c r="A222" s="26" t="s">
        <v>248</v>
      </c>
    </row>
    <row r="223" customFormat="false" ht="12.8" hidden="false" customHeight="false" outlineLevel="0" collapsed="false">
      <c r="A223" s="26" t="s">
        <v>249</v>
      </c>
    </row>
    <row r="224" customFormat="false" ht="12.8" hidden="false" customHeight="false" outlineLevel="0" collapsed="false">
      <c r="A224" s="26" t="s">
        <v>250</v>
      </c>
    </row>
    <row r="225" customFormat="false" ht="12.8" hidden="false" customHeight="false" outlineLevel="0" collapsed="false">
      <c r="A225" s="26" t="s">
        <v>251</v>
      </c>
    </row>
    <row r="226" customFormat="false" ht="12.8" hidden="false" customHeight="false" outlineLevel="0" collapsed="false">
      <c r="A226" s="26" t="s">
        <v>252</v>
      </c>
    </row>
    <row r="227" customFormat="false" ht="12.8" hidden="false" customHeight="false" outlineLevel="0" collapsed="false">
      <c r="A227" s="26" t="s">
        <v>253</v>
      </c>
    </row>
    <row r="228" customFormat="false" ht="12.8" hidden="false" customHeight="false" outlineLevel="0" collapsed="false">
      <c r="A228" s="26" t="s">
        <v>254</v>
      </c>
    </row>
    <row r="229" customFormat="false" ht="12.8" hidden="false" customHeight="false" outlineLevel="0" collapsed="false">
      <c r="A229" s="26" t="s">
        <v>255</v>
      </c>
    </row>
    <row r="230" customFormat="false" ht="12.8" hidden="false" customHeight="false" outlineLevel="0" collapsed="false">
      <c r="A230" s="26" t="s">
        <v>256</v>
      </c>
    </row>
    <row r="231" customFormat="false" ht="12.8" hidden="false" customHeight="false" outlineLevel="0" collapsed="false">
      <c r="A231" s="26" t="s">
        <v>257</v>
      </c>
    </row>
    <row r="232" customFormat="false" ht="12.8" hidden="false" customHeight="false" outlineLevel="0" collapsed="false">
      <c r="A232" s="26" t="s">
        <v>258</v>
      </c>
    </row>
    <row r="233" customFormat="false" ht="12.8" hidden="false" customHeight="false" outlineLevel="0" collapsed="false">
      <c r="A233" s="26" t="s">
        <v>259</v>
      </c>
    </row>
    <row r="234" customFormat="false" ht="12.8" hidden="false" customHeight="false" outlineLevel="0" collapsed="false">
      <c r="A234" s="26" t="s">
        <v>260</v>
      </c>
    </row>
    <row r="235" customFormat="false" ht="12.8" hidden="false" customHeight="false" outlineLevel="0" collapsed="false">
      <c r="A235" s="26" t="s">
        <v>261</v>
      </c>
    </row>
    <row r="236" customFormat="false" ht="12.8" hidden="false" customHeight="false" outlineLevel="0" collapsed="false">
      <c r="A236" s="26" t="s">
        <v>262</v>
      </c>
    </row>
    <row r="237" customFormat="false" ht="12.8" hidden="false" customHeight="false" outlineLevel="0" collapsed="false">
      <c r="A237" s="26" t="s">
        <v>263</v>
      </c>
    </row>
    <row r="238" customFormat="false" ht="12.8" hidden="false" customHeight="false" outlineLevel="0" collapsed="false">
      <c r="A238" s="26" t="s">
        <v>264</v>
      </c>
    </row>
    <row r="239" customFormat="false" ht="12.8" hidden="false" customHeight="false" outlineLevel="0" collapsed="false">
      <c r="A239" s="26" t="s">
        <v>265</v>
      </c>
    </row>
    <row r="240" customFormat="false" ht="12.8" hidden="false" customHeight="false" outlineLevel="0" collapsed="false">
      <c r="A240" s="26" t="s">
        <v>266</v>
      </c>
    </row>
    <row r="241" customFormat="false" ht="12.8" hidden="false" customHeight="false" outlineLevel="0" collapsed="false">
      <c r="A241" s="26" t="s">
        <v>267</v>
      </c>
    </row>
    <row r="242" customFormat="false" ht="12.8" hidden="false" customHeight="false" outlineLevel="0" collapsed="false">
      <c r="A242" s="26" t="s">
        <v>268</v>
      </c>
    </row>
    <row r="243" customFormat="false" ht="12.8" hidden="false" customHeight="false" outlineLevel="0" collapsed="false">
      <c r="A243" s="26" t="s">
        <v>269</v>
      </c>
    </row>
    <row r="244" customFormat="false" ht="12.8" hidden="false" customHeight="false" outlineLevel="0" collapsed="false">
      <c r="A244" s="26" t="s">
        <v>270</v>
      </c>
    </row>
    <row r="245" customFormat="false" ht="12.8" hidden="false" customHeight="false" outlineLevel="0" collapsed="false">
      <c r="A245" s="26" t="s">
        <v>271</v>
      </c>
    </row>
    <row r="246" customFormat="false" ht="12.8" hidden="false" customHeight="false" outlineLevel="0" collapsed="false">
      <c r="A246" s="26" t="s">
        <v>272</v>
      </c>
    </row>
    <row r="247" customFormat="false" ht="12.8" hidden="false" customHeight="false" outlineLevel="0" collapsed="false">
      <c r="A247" s="26" t="s">
        <v>273</v>
      </c>
    </row>
    <row r="248" customFormat="false" ht="12.8" hidden="false" customHeight="false" outlineLevel="0" collapsed="false">
      <c r="A248" s="26" t="s">
        <v>274</v>
      </c>
    </row>
    <row r="249" customFormat="false" ht="12.8" hidden="false" customHeight="false" outlineLevel="0" collapsed="false">
      <c r="A249" s="26" t="s">
        <v>275</v>
      </c>
    </row>
    <row r="250" customFormat="false" ht="12.8" hidden="false" customHeight="false" outlineLevel="0" collapsed="false">
      <c r="A250" s="26" t="s">
        <v>276</v>
      </c>
    </row>
    <row r="251" customFormat="false" ht="12.8" hidden="false" customHeight="false" outlineLevel="0" collapsed="false">
      <c r="A251" s="26" t="s">
        <v>277</v>
      </c>
    </row>
    <row r="252" customFormat="false" ht="12.8" hidden="false" customHeight="false" outlineLevel="0" collapsed="false">
      <c r="A252" s="26" t="s">
        <v>278</v>
      </c>
    </row>
    <row r="253" customFormat="false" ht="12.8" hidden="false" customHeight="false" outlineLevel="0" collapsed="false">
      <c r="A253" s="26" t="s">
        <v>279</v>
      </c>
    </row>
    <row r="254" customFormat="false" ht="12.8" hidden="false" customHeight="false" outlineLevel="0" collapsed="false">
      <c r="A254" s="26" t="s">
        <v>280</v>
      </c>
    </row>
    <row r="255" customFormat="false" ht="12.8" hidden="false" customHeight="false" outlineLevel="0" collapsed="false">
      <c r="A255" s="26" t="s">
        <v>281</v>
      </c>
    </row>
    <row r="256" customFormat="false" ht="12.8" hidden="false" customHeight="false" outlineLevel="0" collapsed="false">
      <c r="A256" s="26" t="s">
        <v>282</v>
      </c>
    </row>
    <row r="257" customFormat="false" ht="12.8" hidden="false" customHeight="false" outlineLevel="0" collapsed="false">
      <c r="A257" s="26" t="s">
        <v>283</v>
      </c>
    </row>
    <row r="258" customFormat="false" ht="12.8" hidden="false" customHeight="false" outlineLevel="0" collapsed="false">
      <c r="A258" s="26" t="s">
        <v>284</v>
      </c>
    </row>
    <row r="259" customFormat="false" ht="12.8" hidden="false" customHeight="false" outlineLevel="0" collapsed="false">
      <c r="A259" s="26" t="s">
        <v>285</v>
      </c>
    </row>
    <row r="260" customFormat="false" ht="12.8" hidden="false" customHeight="false" outlineLevel="0" collapsed="false">
      <c r="A260" s="26" t="s">
        <v>286</v>
      </c>
    </row>
    <row r="261" customFormat="false" ht="12.8" hidden="false" customHeight="false" outlineLevel="0" collapsed="false">
      <c r="A261" s="26" t="s">
        <v>287</v>
      </c>
    </row>
    <row r="262" customFormat="false" ht="12.8" hidden="false" customHeight="false" outlineLevel="0" collapsed="false">
      <c r="A262" s="26" t="s">
        <v>288</v>
      </c>
    </row>
  </sheetData>
  <printOptions headings="false" gridLines="false" gridLinesSet="true" horizontalCentered="false" verticalCentered="false"/>
  <pageMargins left="0.7875" right="0.7875" top="0.590277777777778" bottom="0.827777777777778" header="0.511805555555555" footer="0.590277777777778"/>
  <pageSetup paperSize="9" scale="100" firstPageNumber="1" fitToWidth="1" fitToHeight="1" pageOrder="downThenOver" orientation="landscape" blackAndWhite="false" draft="false" cellComments="none" useFirstPageNumber="false" horizontalDpi="300" verticalDpi="300" copies="1"/>
  <headerFooter differentFirst="false" differentOddEven="false">
    <oddHeader/>
    <oddFooter>&amp;LSondage 2023 pour le coût moyen départemental par élève en Côtes-d'Armor</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MJ1048576"/>
  <sheetViews>
    <sheetView showFormulas="false" showGridLines="true" showRowColHeaders="true" showZeros="true" rightToLeft="false" tabSelected="true" showOutlineSymbols="true" defaultGridColor="true" view="normal" topLeftCell="A7" colorId="64" zoomScale="130" zoomScaleNormal="130" zoomScalePageLayoutView="100" workbookViewId="0">
      <selection pane="topLeft" activeCell="B29" activeCellId="0" sqref="B29:C29"/>
    </sheetView>
  </sheetViews>
  <sheetFormatPr defaultRowHeight="12.75" zeroHeight="false" outlineLevelRow="0" outlineLevelCol="0"/>
  <cols>
    <col collapsed="false" customWidth="true" hidden="false" outlineLevel="0" max="1" min="1" style="7" width="82.41"/>
    <col collapsed="false" customWidth="true" hidden="false" outlineLevel="0" max="2" min="2" style="7" width="14.96"/>
    <col collapsed="false" customWidth="true" hidden="false" outlineLevel="0" max="3" min="3" style="7" width="15.38"/>
    <col collapsed="false" customWidth="true" hidden="false" outlineLevel="0" max="1023" min="4" style="7" width="11.03"/>
    <col collapsed="false" customWidth="false" hidden="false" outlineLevel="0" max="1025" min="1024" style="0" width="11.52"/>
  </cols>
  <sheetData>
    <row r="1" customFormat="false" ht="27.75" hidden="false" customHeight="true" outlineLevel="0" collapsed="false">
      <c r="A1" s="31" t="s">
        <v>289</v>
      </c>
      <c r="B1" s="31"/>
      <c r="C1" s="31"/>
    </row>
    <row r="2" customFormat="false" ht="29.85" hidden="false" customHeight="true" outlineLevel="0" collapsed="false">
      <c r="A2" s="32" t="s">
        <v>290</v>
      </c>
      <c r="B2" s="32"/>
      <c r="C2" s="32"/>
    </row>
    <row r="3" s="35" customFormat="true" ht="20.1" hidden="false" customHeight="true" outlineLevel="0" collapsed="false">
      <c r="A3" s="33" t="s">
        <v>291</v>
      </c>
      <c r="B3" s="34" t="s">
        <v>292</v>
      </c>
      <c r="C3" s="34"/>
      <c r="AMJ3" s="0"/>
    </row>
    <row r="4" s="35" customFormat="true" ht="31.5" hidden="false" customHeight="true" outlineLevel="0" collapsed="false">
      <c r="A4" s="36" t="s">
        <v>293</v>
      </c>
      <c r="B4" s="37" t="s">
        <v>294</v>
      </c>
      <c r="C4" s="10" t="s">
        <v>295</v>
      </c>
      <c r="AMJ4" s="0"/>
    </row>
    <row r="5" s="40" customFormat="true" ht="39.75" hidden="false" customHeight="true" outlineLevel="0" collapsed="false">
      <c r="A5" s="38" t="s">
        <v>296</v>
      </c>
      <c r="B5" s="39"/>
      <c r="C5" s="39"/>
      <c r="AMJ5" s="0"/>
    </row>
    <row r="6" s="40" customFormat="true" ht="53.7" hidden="false" customHeight="false" outlineLevel="0" collapsed="false">
      <c r="A6" s="41" t="s">
        <v>297</v>
      </c>
      <c r="B6" s="42"/>
      <c r="C6" s="42"/>
      <c r="AMJ6" s="0"/>
    </row>
    <row r="7" s="40" customFormat="true" ht="28.35" hidden="false" customHeight="false" outlineLevel="0" collapsed="false">
      <c r="A7" s="43" t="s">
        <v>298</v>
      </c>
      <c r="B7" s="42"/>
      <c r="C7" s="42"/>
      <c r="AMJ7" s="0"/>
    </row>
    <row r="8" s="40" customFormat="true" ht="28.35" hidden="false" customHeight="false" outlineLevel="0" collapsed="false">
      <c r="A8" s="44" t="s">
        <v>299</v>
      </c>
      <c r="B8" s="42"/>
      <c r="C8" s="42"/>
      <c r="AMJ8" s="0"/>
    </row>
    <row r="9" s="40" customFormat="true" ht="27.55" hidden="false" customHeight="false" outlineLevel="0" collapsed="false">
      <c r="A9" s="43" t="s">
        <v>300</v>
      </c>
      <c r="B9" s="42"/>
      <c r="C9" s="42"/>
      <c r="AMJ9" s="0"/>
    </row>
    <row r="10" s="40" customFormat="true" ht="39.75" hidden="false" customHeight="true" outlineLevel="0" collapsed="false">
      <c r="A10" s="45" t="s">
        <v>301</v>
      </c>
      <c r="B10" s="42"/>
      <c r="C10" s="42"/>
      <c r="AMJ10" s="0"/>
    </row>
    <row r="11" s="40" customFormat="true" ht="39.75" hidden="false" customHeight="true" outlineLevel="0" collapsed="false">
      <c r="A11" s="45" t="s">
        <v>302</v>
      </c>
      <c r="B11" s="42"/>
      <c r="C11" s="46"/>
      <c r="AMJ11" s="0"/>
    </row>
    <row r="12" s="40" customFormat="true" ht="39.75" hidden="false" customHeight="true" outlineLevel="0" collapsed="false">
      <c r="A12" s="45" t="s">
        <v>303</v>
      </c>
      <c r="B12" s="42"/>
      <c r="C12" s="42"/>
      <c r="AMJ12" s="0"/>
    </row>
    <row r="13" s="40" customFormat="true" ht="39.75" hidden="false" customHeight="true" outlineLevel="0" collapsed="false">
      <c r="A13" s="45" t="s">
        <v>304</v>
      </c>
      <c r="B13" s="42"/>
      <c r="C13" s="42"/>
      <c r="AMJ13" s="0"/>
    </row>
    <row r="14" s="40" customFormat="true" ht="53.7" hidden="false" customHeight="false" outlineLevel="0" collapsed="false">
      <c r="A14" s="47" t="s">
        <v>305</v>
      </c>
      <c r="B14" s="42"/>
      <c r="C14" s="42"/>
      <c r="AMJ14" s="0"/>
    </row>
    <row r="15" customFormat="false" ht="25.5" hidden="false" customHeight="true" outlineLevel="0" collapsed="false">
      <c r="A15" s="48" t="s">
        <v>306</v>
      </c>
      <c r="B15" s="49" t="n">
        <f aca="false">SUM(B5:B14)</f>
        <v>0</v>
      </c>
      <c r="C15" s="49" t="n">
        <f aca="false">SUM(C5:C14)</f>
        <v>0</v>
      </c>
      <c r="F15" s="50"/>
    </row>
    <row r="16" customFormat="false" ht="30" hidden="false" customHeight="true" outlineLevel="0" collapsed="false">
      <c r="A16" s="51" t="s">
        <v>307</v>
      </c>
      <c r="B16" s="52"/>
      <c r="C16" s="52"/>
      <c r="D16" s="53"/>
    </row>
    <row r="17" customFormat="false" ht="30" hidden="false" customHeight="true" outlineLevel="0" collapsed="false">
      <c r="A17" s="51" t="s">
        <v>308</v>
      </c>
      <c r="B17" s="54" t="e">
        <f aca="false">B15/B16</f>
        <v>#DIV/0!</v>
      </c>
      <c r="C17" s="55" t="e">
        <f aca="false">C15/C16</f>
        <v>#DIV/0!</v>
      </c>
    </row>
    <row r="19" s="40" customFormat="true" ht="30" hidden="false" customHeight="true" outlineLevel="0" collapsed="false">
      <c r="A19" s="56" t="s">
        <v>309</v>
      </c>
      <c r="B19" s="37" t="s">
        <v>294</v>
      </c>
      <c r="C19" s="10" t="s">
        <v>295</v>
      </c>
      <c r="AMJ19" s="0"/>
    </row>
    <row r="20" s="40" customFormat="true" ht="36.15" hidden="false" customHeight="true" outlineLevel="0" collapsed="false">
      <c r="A20" s="43" t="s">
        <v>310</v>
      </c>
      <c r="B20" s="42"/>
      <c r="C20" s="57"/>
      <c r="AMJ20" s="0"/>
    </row>
    <row r="21" s="40" customFormat="true" ht="36.15" hidden="false" customHeight="true" outlineLevel="0" collapsed="false">
      <c r="A21" s="58" t="s">
        <v>311</v>
      </c>
      <c r="B21" s="59"/>
      <c r="C21" s="60"/>
      <c r="AMJ21" s="0"/>
    </row>
    <row r="22" s="40" customFormat="true" ht="36.15" hidden="false" customHeight="true" outlineLevel="0" collapsed="false">
      <c r="A22" s="58" t="s">
        <v>312</v>
      </c>
      <c r="B22" s="59"/>
      <c r="C22" s="60"/>
      <c r="AMJ22" s="0"/>
    </row>
    <row r="23" s="40" customFormat="true" ht="36.15" hidden="false" customHeight="true" outlineLevel="0" collapsed="false">
      <c r="A23" s="43" t="s">
        <v>313</v>
      </c>
      <c r="B23" s="59"/>
      <c r="C23" s="60"/>
      <c r="AMJ23" s="0"/>
    </row>
    <row r="24" s="40" customFormat="true" ht="36.15" hidden="false" customHeight="true" outlineLevel="0" collapsed="false">
      <c r="A24" s="58" t="s">
        <v>314</v>
      </c>
      <c r="B24" s="59"/>
      <c r="C24" s="60"/>
      <c r="AMJ24" s="0"/>
    </row>
    <row r="25" s="40" customFormat="true" ht="36.15" hidden="false" customHeight="true" outlineLevel="0" collapsed="false">
      <c r="A25" s="58" t="s">
        <v>315</v>
      </c>
      <c r="B25" s="59"/>
      <c r="C25" s="60"/>
      <c r="AMJ25" s="0"/>
    </row>
    <row r="26" s="40" customFormat="true" ht="36.15" hidden="false" customHeight="true" outlineLevel="0" collapsed="false">
      <c r="A26" s="58" t="s">
        <v>316</v>
      </c>
      <c r="B26" s="59"/>
      <c r="C26" s="60"/>
      <c r="AMJ26" s="0"/>
    </row>
    <row r="27" s="40" customFormat="true" ht="28.7" hidden="false" customHeight="true" outlineLevel="0" collapsed="false">
      <c r="A27" s="61" t="s">
        <v>317</v>
      </c>
      <c r="B27" s="62" t="n">
        <f aca="false">SUM(B20:B26)</f>
        <v>0</v>
      </c>
      <c r="C27" s="62" t="n">
        <f aca="false">SUM(C20:C26)</f>
        <v>0</v>
      </c>
      <c r="AMJ27" s="0"/>
    </row>
    <row r="28" s="40" customFormat="true" ht="29.85" hidden="false" customHeight="true" outlineLevel="0" collapsed="false">
      <c r="A28" s="51" t="s">
        <v>307</v>
      </c>
      <c r="B28" s="52"/>
      <c r="C28" s="52"/>
      <c r="D28" s="0"/>
      <c r="AMJ28" s="0"/>
    </row>
    <row r="29" s="40" customFormat="true" ht="29.85" hidden="false" customHeight="true" outlineLevel="0" collapsed="false">
      <c r="A29" s="51" t="s">
        <v>318</v>
      </c>
      <c r="B29" s="63" t="e">
        <f aca="false">B27/B28</f>
        <v>#DIV/0!</v>
      </c>
      <c r="C29" s="63" t="e">
        <f aca="false">C27/C28</f>
        <v>#DIV/0!</v>
      </c>
      <c r="AMJ29" s="0"/>
    </row>
    <row r="30" customFormat="false" ht="12.75" hidden="false" customHeight="true" outlineLevel="0" collapsed="false">
      <c r="A30" s="50"/>
    </row>
    <row r="31" s="65" customFormat="true" ht="12.75" hidden="false" customHeight="true" outlineLevel="0" collapsed="false">
      <c r="A31" s="64" t="s">
        <v>319</v>
      </c>
      <c r="B31" s="0"/>
      <c r="AMJ31" s="0"/>
    </row>
    <row r="32" customFormat="false" ht="12.75" hidden="false" customHeight="true" outlineLevel="0" collapsed="false">
      <c r="A32" s="0"/>
    </row>
    <row r="33" customFormat="false" ht="12.75" hidden="false" customHeight="true" outlineLevel="0" collapsed="false">
      <c r="A33" s="0"/>
    </row>
    <row r="34" customFormat="false" ht="12.75" hidden="false" customHeight="true" outlineLevel="0" collapsed="false">
      <c r="A34" s="0"/>
    </row>
    <row r="35" customFormat="false" ht="12.75" hidden="false" customHeight="true" outlineLevel="0" collapsed="false">
      <c r="A35" s="0"/>
    </row>
    <row r="36" customFormat="false" ht="14.65" hidden="false" customHeight="true" outlineLevel="0" collapsed="false">
      <c r="A36" s="0"/>
    </row>
    <row r="37" customFormat="false" ht="13.35" hidden="false" customHeight="true" outlineLevel="0" collapsed="false">
      <c r="A37" s="0"/>
      <c r="C37" s="50"/>
    </row>
    <row r="38" customFormat="false" ht="18.75" hidden="false" customHeight="true" outlineLevel="0" collapsed="false"/>
    <row r="39" customFormat="false" ht="18.75" hidden="false" customHeight="true" outlineLevel="0" collapsed="false"/>
    <row r="40" customFormat="false" ht="18.75" hidden="false" customHeight="true" outlineLevel="0" collapsed="false"/>
    <row r="1048576" customFormat="false" ht="12.8" hidden="false" customHeight="true" outlineLevel="0" collapsed="false"/>
  </sheetData>
  <mergeCells count="3">
    <mergeCell ref="A1:C1"/>
    <mergeCell ref="A2:C2"/>
    <mergeCell ref="B3:C3"/>
  </mergeCells>
  <printOptions headings="false" gridLines="false" gridLinesSet="true" horizontalCentered="false" verticalCentered="false"/>
  <pageMargins left="0.7875" right="0.7875" top="0.590277777777778" bottom="0.827777777777778" header="0.511805555555555" footer="0.590277777777778"/>
  <pageSetup paperSize="9" scale="100" firstPageNumber="1" fitToWidth="1" fitToHeight="1" pageOrder="downThenOver" orientation="landscape" blackAndWhite="false" draft="false" cellComments="none" useFirstPageNumber="false" horizontalDpi="300" verticalDpi="300" copies="1"/>
  <headerFooter differentFirst="false" differentOddEven="false">
    <oddHeader/>
    <oddFooter>&amp;LSondage 2023 pour le coût moyen départemental par élève en Côtes-d'Armor</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LibreOffice/6.1.6.3.M13$Windows_X86_64 LibreOffice_project/31671adeb09bb5a7234188d1a99bab8c62b9e233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2023-07-05T09:41:38Z</dcterms:created>
  <dc:creator/>
  <dc:description/>
  <dc:language>fr-FR</dc:language>
  <cp:lastModifiedBy/>
  <cp:revision>1</cp:revision>
  <dc:subject/>
  <dc:title/>
</cp:coreProperties>
</file>